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60" yWindow="30" windowWidth="19275" windowHeight="11820"/>
  </bookViews>
  <sheets>
    <sheet name="salaries" sheetId="23" r:id="rId1"/>
    <sheet name="benefits" sheetId="24" r:id="rId2"/>
    <sheet name="just" sheetId="9" r:id="rId3"/>
    <sheet name="bud category" sheetId="11" r:id="rId4"/>
    <sheet name="perf_tracdat" sheetId="25" r:id="rId5"/>
    <sheet name="perf allocation" sheetId="26" r:id="rId6"/>
  </sheets>
  <calcPr calcId="145621" concurrentCalc="0"/>
</workbook>
</file>

<file path=xl/calcChain.xml><?xml version="1.0" encoding="utf-8"?>
<calcChain xmlns="http://schemas.openxmlformats.org/spreadsheetml/2006/main">
  <c r="F8" i="11" l="1"/>
  <c r="E49" i="26"/>
  <c r="E50" i="26"/>
  <c r="E51" i="26"/>
  <c r="E52" i="26"/>
  <c r="E53" i="26"/>
  <c r="G49" i="26"/>
  <c r="G50" i="26"/>
  <c r="G51" i="26"/>
  <c r="G52" i="26"/>
  <c r="G53" i="26"/>
  <c r="I49" i="26"/>
  <c r="I50" i="26"/>
  <c r="I51" i="26"/>
  <c r="I52" i="26"/>
  <c r="I53" i="26"/>
  <c r="K49" i="26"/>
  <c r="K50" i="26"/>
  <c r="K51" i="26"/>
  <c r="K52" i="26"/>
  <c r="K53" i="26"/>
  <c r="M49" i="26"/>
  <c r="M50" i="26"/>
  <c r="M51" i="26"/>
  <c r="M52" i="26"/>
  <c r="M53" i="26"/>
  <c r="O53" i="26"/>
  <c r="C53" i="26"/>
  <c r="D53" i="26"/>
  <c r="F53" i="26"/>
  <c r="H53" i="26"/>
  <c r="J53" i="26"/>
  <c r="L53" i="26"/>
  <c r="N53" i="26"/>
  <c r="O52" i="26"/>
  <c r="N52" i="26"/>
  <c r="O51" i="26"/>
  <c r="N51" i="26"/>
  <c r="O50" i="26"/>
  <c r="N50" i="26"/>
  <c r="O49" i="26"/>
  <c r="N49" i="26"/>
  <c r="E45" i="26"/>
  <c r="E46" i="26"/>
  <c r="E47" i="26"/>
  <c r="G45" i="26"/>
  <c r="G46" i="26"/>
  <c r="G47" i="26"/>
  <c r="I45" i="26"/>
  <c r="I46" i="26"/>
  <c r="I47" i="26"/>
  <c r="K45" i="26"/>
  <c r="K46" i="26"/>
  <c r="K47" i="26"/>
  <c r="M45" i="26"/>
  <c r="M46" i="26"/>
  <c r="M47" i="26"/>
  <c r="O47" i="26"/>
  <c r="C47" i="26"/>
  <c r="D47" i="26"/>
  <c r="F47" i="26"/>
  <c r="H47" i="26"/>
  <c r="J47" i="26"/>
  <c r="L47" i="26"/>
  <c r="N47" i="26"/>
  <c r="O46" i="26"/>
  <c r="N46" i="26"/>
  <c r="O45" i="26"/>
  <c r="N45" i="26"/>
  <c r="E39" i="26"/>
  <c r="E40" i="26"/>
  <c r="E41" i="26"/>
  <c r="E42" i="26"/>
  <c r="E43" i="26"/>
  <c r="G39" i="26"/>
  <c r="G40" i="26"/>
  <c r="G41" i="26"/>
  <c r="G42" i="26"/>
  <c r="G43" i="26"/>
  <c r="I39" i="26"/>
  <c r="I40" i="26"/>
  <c r="I41" i="26"/>
  <c r="I42" i="26"/>
  <c r="I43" i="26"/>
  <c r="K39" i="26"/>
  <c r="K40" i="26"/>
  <c r="K41" i="26"/>
  <c r="K42" i="26"/>
  <c r="K43" i="26"/>
  <c r="M39" i="26"/>
  <c r="M40" i="26"/>
  <c r="M41" i="26"/>
  <c r="M42" i="26"/>
  <c r="M43" i="26"/>
  <c r="O43" i="26"/>
  <c r="C43" i="26"/>
  <c r="D43" i="26"/>
  <c r="F43" i="26"/>
  <c r="H43" i="26"/>
  <c r="J43" i="26"/>
  <c r="L43" i="26"/>
  <c r="N43" i="26"/>
  <c r="O42" i="26"/>
  <c r="N42" i="26"/>
  <c r="O41" i="26"/>
  <c r="N41" i="26"/>
  <c r="O40" i="26"/>
  <c r="N40" i="26"/>
  <c r="O39" i="26"/>
  <c r="N39" i="26"/>
  <c r="E36" i="26"/>
  <c r="G36" i="26"/>
  <c r="I36" i="26"/>
  <c r="K36" i="26"/>
  <c r="M36" i="26"/>
  <c r="O36" i="26"/>
  <c r="N36" i="26"/>
  <c r="E35" i="26"/>
  <c r="G35" i="26"/>
  <c r="I35" i="26"/>
  <c r="K35" i="26"/>
  <c r="M35" i="26"/>
  <c r="O35" i="26"/>
  <c r="N35" i="26"/>
  <c r="E34" i="26"/>
  <c r="G34" i="26"/>
  <c r="I34" i="26"/>
  <c r="K34" i="26"/>
  <c r="M34" i="26"/>
  <c r="O34" i="26"/>
  <c r="N34" i="26"/>
  <c r="E33" i="26"/>
  <c r="G33" i="26"/>
  <c r="I33" i="26"/>
  <c r="K33" i="26"/>
  <c r="M33" i="26"/>
  <c r="O33" i="26"/>
  <c r="N33" i="26"/>
  <c r="E32" i="26"/>
  <c r="G32" i="26"/>
  <c r="I32" i="26"/>
  <c r="K32" i="26"/>
  <c r="M32" i="26"/>
  <c r="O32" i="26"/>
  <c r="N32" i="26"/>
  <c r="E31" i="26"/>
  <c r="G31" i="26"/>
  <c r="I31" i="26"/>
  <c r="K31" i="26"/>
  <c r="M31" i="26"/>
  <c r="O31" i="26"/>
  <c r="N31" i="26"/>
  <c r="E30" i="26"/>
  <c r="G30" i="26"/>
  <c r="I30" i="26"/>
  <c r="K30" i="26"/>
  <c r="M30" i="26"/>
  <c r="O30" i="26"/>
  <c r="N30" i="26"/>
  <c r="E29" i="26"/>
  <c r="G29" i="26"/>
  <c r="I29" i="26"/>
  <c r="K29" i="26"/>
  <c r="M29" i="26"/>
  <c r="O29" i="26"/>
  <c r="N29" i="26"/>
  <c r="E28" i="26"/>
  <c r="G28" i="26"/>
  <c r="I28" i="26"/>
  <c r="K28" i="26"/>
  <c r="M28" i="26"/>
  <c r="O28" i="26"/>
  <c r="N28" i="26"/>
  <c r="E27" i="26"/>
  <c r="G27" i="26"/>
  <c r="I27" i="26"/>
  <c r="K27" i="26"/>
  <c r="M27" i="26"/>
  <c r="O27" i="26"/>
  <c r="N27" i="26"/>
  <c r="E26" i="26"/>
  <c r="G26" i="26"/>
  <c r="I26" i="26"/>
  <c r="K26" i="26"/>
  <c r="M26" i="26"/>
  <c r="O26" i="26"/>
  <c r="N26" i="26"/>
  <c r="E25" i="26"/>
  <c r="G25" i="26"/>
  <c r="I25" i="26"/>
  <c r="K25" i="26"/>
  <c r="M25" i="26"/>
  <c r="O25" i="26"/>
  <c r="N25" i="26"/>
  <c r="E24" i="26"/>
  <c r="G24" i="26"/>
  <c r="I24" i="26"/>
  <c r="K24" i="26"/>
  <c r="M24" i="26"/>
  <c r="O24" i="26"/>
  <c r="N24" i="26"/>
  <c r="E23" i="26"/>
  <c r="G23" i="26"/>
  <c r="I23" i="26"/>
  <c r="K23" i="26"/>
  <c r="M23" i="26"/>
  <c r="O23" i="26"/>
  <c r="N23" i="26"/>
  <c r="E37" i="26"/>
  <c r="G37" i="26"/>
  <c r="I37" i="26"/>
  <c r="K37" i="26"/>
  <c r="M37" i="26"/>
  <c r="O37" i="26"/>
  <c r="C37" i="26"/>
  <c r="D37" i="26"/>
  <c r="F37" i="26"/>
  <c r="H37" i="26"/>
  <c r="J37" i="26"/>
  <c r="L37" i="26"/>
  <c r="N37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O21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C21" i="26"/>
  <c r="D21" i="26"/>
  <c r="F21" i="26"/>
  <c r="H21" i="26"/>
  <c r="J21" i="26"/>
  <c r="L21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F15" i="11"/>
  <c r="F14" i="11"/>
  <c r="F47" i="11"/>
  <c r="F31" i="11"/>
  <c r="E49" i="11"/>
  <c r="D49" i="11"/>
  <c r="C49" i="11"/>
  <c r="F46" i="11"/>
  <c r="C39" i="11"/>
  <c r="E33" i="11"/>
  <c r="D33" i="11"/>
  <c r="C33" i="11"/>
  <c r="F30" i="11"/>
  <c r="F29" i="11"/>
  <c r="F28" i="11"/>
  <c r="F27" i="11"/>
  <c r="F26" i="11"/>
  <c r="F25" i="11"/>
  <c r="F24" i="11"/>
  <c r="F23" i="11"/>
  <c r="F22" i="11"/>
  <c r="F21" i="11"/>
  <c r="F20" i="11"/>
  <c r="E39" i="11"/>
  <c r="D39" i="11"/>
  <c r="F38" i="11"/>
  <c r="F37" i="11"/>
  <c r="F36" i="11"/>
  <c r="F35" i="11"/>
  <c r="F32" i="11"/>
  <c r="E17" i="11"/>
  <c r="D17" i="11"/>
  <c r="C17" i="11"/>
  <c r="F16" i="11"/>
  <c r="F13" i="11"/>
  <c r="F12" i="11"/>
  <c r="F11" i="11"/>
  <c r="F10" i="11"/>
  <c r="F9" i="11"/>
  <c r="F39" i="11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N21" i="23"/>
  <c r="O21" i="23"/>
  <c r="P21" i="23"/>
  <c r="Q21" i="23"/>
  <c r="N20" i="23"/>
  <c r="O20" i="23"/>
  <c r="P20" i="23"/>
  <c r="Q20" i="23"/>
  <c r="N19" i="23"/>
  <c r="O19" i="23"/>
  <c r="P19" i="23"/>
  <c r="Q19" i="23"/>
  <c r="N18" i="23"/>
  <c r="O18" i="23"/>
  <c r="P18" i="23"/>
  <c r="Q18" i="23"/>
  <c r="N17" i="23"/>
  <c r="O17" i="23"/>
  <c r="P17" i="23"/>
  <c r="Q17" i="23"/>
  <c r="N16" i="23"/>
  <c r="O16" i="23"/>
  <c r="P16" i="23"/>
  <c r="Q16" i="23"/>
  <c r="N15" i="23"/>
  <c r="O15" i="23"/>
  <c r="P15" i="23"/>
  <c r="Q15" i="23"/>
  <c r="N14" i="23"/>
  <c r="O14" i="23"/>
  <c r="P14" i="23"/>
  <c r="Q14" i="23"/>
  <c r="N13" i="23"/>
  <c r="O13" i="23"/>
  <c r="P13" i="23"/>
  <c r="Q13" i="23"/>
  <c r="N12" i="23"/>
  <c r="O12" i="23"/>
  <c r="P12" i="23"/>
  <c r="Q12" i="23"/>
  <c r="N11" i="23"/>
  <c r="O11" i="23"/>
  <c r="P11" i="23"/>
  <c r="Q11" i="23"/>
  <c r="N10" i="23"/>
  <c r="O10" i="23"/>
  <c r="P10" i="23"/>
  <c r="Q10" i="23"/>
  <c r="N9" i="23"/>
  <c r="O9" i="23"/>
  <c r="P9" i="23"/>
  <c r="Q9" i="23"/>
  <c r="N8" i="23"/>
  <c r="O8" i="23"/>
  <c r="P8" i="23"/>
  <c r="Q8" i="23"/>
  <c r="M54" i="26"/>
  <c r="K54" i="26"/>
  <c r="I54" i="26"/>
  <c r="G54" i="26"/>
  <c r="C54" i="26"/>
  <c r="E54" i="26"/>
  <c r="F48" i="11"/>
  <c r="F45" i="11"/>
  <c r="F19" i="11"/>
  <c r="F33" i="11"/>
  <c r="F42" i="11"/>
  <c r="F41" i="11"/>
  <c r="F7" i="11"/>
  <c r="F17" i="11"/>
  <c r="E43" i="11"/>
  <c r="E50" i="11"/>
  <c r="D43" i="11"/>
  <c r="D50" i="11"/>
  <c r="G21" i="24"/>
  <c r="G20" i="24"/>
  <c r="G19" i="24"/>
  <c r="G18" i="24"/>
  <c r="G17" i="24"/>
  <c r="G16" i="24"/>
  <c r="G15" i="24"/>
  <c r="F49" i="11"/>
  <c r="H21" i="24"/>
  <c r="H20" i="24"/>
  <c r="H19" i="24"/>
  <c r="I19" i="24"/>
  <c r="H18" i="24"/>
  <c r="H17" i="24"/>
  <c r="I17" i="24"/>
  <c r="K19" i="24"/>
  <c r="I21" i="24"/>
  <c r="K17" i="24"/>
  <c r="I18" i="24"/>
  <c r="K18" i="24"/>
  <c r="I20" i="24"/>
  <c r="K20" i="24"/>
  <c r="K21" i="24"/>
  <c r="J22" i="24"/>
  <c r="F22" i="24"/>
  <c r="H16" i="24"/>
  <c r="C22" i="24"/>
  <c r="H15" i="24"/>
  <c r="I15" i="24"/>
  <c r="H14" i="24"/>
  <c r="G14" i="24"/>
  <c r="H13" i="24"/>
  <c r="G13" i="24"/>
  <c r="H12" i="24"/>
  <c r="G12" i="24"/>
  <c r="H11" i="24"/>
  <c r="G11" i="24"/>
  <c r="H10" i="24"/>
  <c r="G10" i="24"/>
  <c r="H9" i="24"/>
  <c r="G9" i="24"/>
  <c r="H8" i="24"/>
  <c r="G8" i="24"/>
  <c r="H7" i="24"/>
  <c r="G7" i="24"/>
  <c r="F43" i="11"/>
  <c r="F50" i="11"/>
  <c r="C43" i="11"/>
  <c r="C50" i="11"/>
  <c r="I11" i="24"/>
  <c r="I14" i="24"/>
  <c r="K14" i="24"/>
  <c r="I10" i="24"/>
  <c r="K10" i="24"/>
  <c r="I16" i="24"/>
  <c r="K16" i="24"/>
  <c r="I13" i="24"/>
  <c r="K13" i="24"/>
  <c r="I9" i="24"/>
  <c r="K9" i="24"/>
  <c r="I7" i="24"/>
  <c r="K7" i="24"/>
  <c r="G22" i="24"/>
  <c r="E22" i="24"/>
  <c r="I8" i="24"/>
  <c r="K8" i="24"/>
  <c r="K11" i="24"/>
  <c r="I12" i="24"/>
  <c r="K12" i="24"/>
  <c r="K15" i="24"/>
  <c r="H22" i="24"/>
  <c r="K22" i="24"/>
  <c r="I22" i="24"/>
</calcChain>
</file>

<file path=xl/sharedStrings.xml><?xml version="1.0" encoding="utf-8"?>
<sst xmlns="http://schemas.openxmlformats.org/spreadsheetml/2006/main" count="292" uniqueCount="125">
  <si>
    <t>Amount</t>
  </si>
  <si>
    <t>Salaries</t>
  </si>
  <si>
    <t>Housing rental</t>
  </si>
  <si>
    <t>Communication</t>
  </si>
  <si>
    <t>Printing</t>
  </si>
  <si>
    <t>Supplies</t>
  </si>
  <si>
    <t>Membership dues</t>
  </si>
  <si>
    <t>Insurance</t>
  </si>
  <si>
    <t xml:space="preserve"> </t>
  </si>
  <si>
    <t>Total</t>
  </si>
  <si>
    <t>Housing</t>
  </si>
  <si>
    <t>Travel</t>
  </si>
  <si>
    <t>Retirement</t>
  </si>
  <si>
    <t>SS</t>
  </si>
  <si>
    <t>Fringe Benefits</t>
  </si>
  <si>
    <t>Site visits</t>
  </si>
  <si>
    <t>Salary</t>
  </si>
  <si>
    <t>Position</t>
  </si>
  <si>
    <t>Employee</t>
  </si>
  <si>
    <t>Pay Level</t>
  </si>
  <si>
    <t>Health</t>
  </si>
  <si>
    <t>Life</t>
  </si>
  <si>
    <t>Ret.</t>
  </si>
  <si>
    <t>Computer</t>
  </si>
  <si>
    <t>Personnel</t>
  </si>
  <si>
    <t>Contract</t>
  </si>
  <si>
    <t>College of Micronesia - FSM</t>
  </si>
  <si>
    <t>Off - island</t>
  </si>
  <si>
    <t>Site visit</t>
  </si>
  <si>
    <t>Payperiod</t>
  </si>
  <si>
    <t>C</t>
  </si>
  <si>
    <t>N</t>
  </si>
  <si>
    <t>Current</t>
  </si>
  <si>
    <t>New</t>
  </si>
  <si>
    <t>Machineries and equip.</t>
  </si>
  <si>
    <t>Sub-total</t>
  </si>
  <si>
    <t xml:space="preserve">Office: </t>
  </si>
  <si>
    <t>Level as of Sep 30, 2015</t>
  </si>
  <si>
    <t>FY 2016 Budget:  Salaries</t>
  </si>
  <si>
    <t>FY 2016 Budget:  Benefits</t>
  </si>
  <si>
    <t>Assumptions:</t>
  </si>
  <si>
    <t>2.  Health Insurance calculated based on current coverages with provision for those who are not currently covered.</t>
  </si>
  <si>
    <t>1.  SS is calculated at 7.5% of Salaries but not to exceed $28,000 gross salary.</t>
  </si>
  <si>
    <t>4.  Retirement is calculated at 3% of salaries of participating employees</t>
  </si>
  <si>
    <t>3.  Life is calculated at:  Salaries x 2 x $0.31 /$1,000 x 26 bi-weekly</t>
  </si>
  <si>
    <t>SS Tax (refer to worksheet)</t>
  </si>
  <si>
    <t>Salaries (refer to worksheet)</t>
  </si>
  <si>
    <t>Parttime/Overload</t>
  </si>
  <si>
    <t>Summer contracts</t>
  </si>
  <si>
    <t>Utilities</t>
  </si>
  <si>
    <t>Health Insurance (refer to worksheet)</t>
  </si>
  <si>
    <t>Life Insurance (refer to worksheet)</t>
  </si>
  <si>
    <t>Retirement (refer to worksheet)</t>
  </si>
  <si>
    <t>Housing (refer to worksheet)</t>
  </si>
  <si>
    <t>Repairs and maintenance</t>
  </si>
  <si>
    <t>Other supplies:</t>
  </si>
  <si>
    <t>Cleaning supplies:</t>
  </si>
  <si>
    <t>Laboratory supplies:</t>
  </si>
  <si>
    <t>Food supplies:</t>
  </si>
  <si>
    <t>Justifications/Description</t>
  </si>
  <si>
    <t>Office supplies (at $500 per employee)</t>
  </si>
  <si>
    <t>Reference materials</t>
  </si>
  <si>
    <t>Staff development</t>
  </si>
  <si>
    <t>Department:</t>
  </si>
  <si>
    <t>Fixed Budget</t>
  </si>
  <si>
    <t>Priority Budget</t>
  </si>
  <si>
    <t>Other Budget</t>
  </si>
  <si>
    <t>FY 2016 Budget:  Justifications</t>
  </si>
  <si>
    <t>FY 2016 Budget:  Budget Category</t>
  </si>
  <si>
    <t>%</t>
  </si>
  <si>
    <t>AUO1 -</t>
  </si>
  <si>
    <t>AUO2 -</t>
  </si>
  <si>
    <t>AUO3 -</t>
  </si>
  <si>
    <t>AUO4 -</t>
  </si>
  <si>
    <t>AUO5 -</t>
  </si>
  <si>
    <t>FY 2016 Budget:  Performance Per Tracdat</t>
  </si>
  <si>
    <t>FY 2016 Budget:  Budget Allocation to Performance</t>
  </si>
  <si>
    <t>Date of   FY 2016 Increase</t>
  </si>
  <si>
    <t>FY 2016 Level</t>
  </si>
  <si>
    <t>FY 2016 Budget w/ Increase</t>
  </si>
  <si>
    <t>Increase</t>
  </si>
  <si>
    <t>7.5% SS</t>
  </si>
  <si>
    <t>General services</t>
  </si>
  <si>
    <t>Audit/legal/professional fees</t>
  </si>
  <si>
    <t>Fuel</t>
  </si>
  <si>
    <t>Student activities</t>
  </si>
  <si>
    <t>Accreditaton activities</t>
  </si>
  <si>
    <t>Rental contracts</t>
  </si>
  <si>
    <t>Tutoring contracts</t>
  </si>
  <si>
    <t>Recruitment and repatriation</t>
  </si>
  <si>
    <t>Miscellaneous/Others</t>
  </si>
  <si>
    <t>Fixed asset</t>
  </si>
  <si>
    <t>Furnitures and fixtures</t>
  </si>
  <si>
    <t>Consumables</t>
  </si>
  <si>
    <t>Student recruitment</t>
  </si>
  <si>
    <t>Utilties</t>
  </si>
  <si>
    <t>Accreditation activities</t>
  </si>
  <si>
    <t>Miscellaneous/others</t>
  </si>
  <si>
    <t>Contracts</t>
  </si>
  <si>
    <t>Faculty contract/overload</t>
  </si>
  <si>
    <t>Contingent fund</t>
  </si>
  <si>
    <t>General services (janitorial, security, repairs, construction)</t>
  </si>
  <si>
    <t>Professional contracts (audit, legal, consultants)</t>
  </si>
  <si>
    <t>Rental (leases)</t>
  </si>
  <si>
    <t>International travels</t>
  </si>
  <si>
    <t>Tools, machineries and equipment</t>
  </si>
  <si>
    <t>Computer (software and hardware)</t>
  </si>
  <si>
    <t>Transportation equipment</t>
  </si>
  <si>
    <t>Transportation equipment (vehicles, boat)</t>
  </si>
  <si>
    <t>Budget</t>
  </si>
  <si>
    <t>Tutoring</t>
  </si>
  <si>
    <t>Faculty (overload/summer)</t>
  </si>
  <si>
    <t>Description</t>
  </si>
  <si>
    <t>Salaries (step increase)</t>
  </si>
  <si>
    <t>Strategic Direction</t>
  </si>
  <si>
    <t>Institutional ILOs</t>
  </si>
  <si>
    <t>IEMP Objectives</t>
  </si>
  <si>
    <t>Assessment Strategy</t>
  </si>
  <si>
    <t>Target</t>
  </si>
  <si>
    <t xml:space="preserve">Department/Campus/Office Mission Statement:   </t>
  </si>
  <si>
    <t>Improvement Plan and Follow-up Assessment</t>
  </si>
  <si>
    <t>ACCJC Standards</t>
  </si>
  <si>
    <t>Administrative Unit Outcome (AUO) and/or Student Learning Outcome (SLO) Name</t>
  </si>
  <si>
    <t>Administrative Unit Outcome and/or Student Learning Outcome Name</t>
  </si>
  <si>
    <t>Administrative Unit Outcome and/or Student Learning Outcome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</si>
</sst>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d\-mmm\-yy;@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2"/>
      <color indexed="8"/>
      <name val="Verdana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 wrapText="1"/>
    </xf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 applyBorder="1"/>
    <xf numFmtId="0" fontId="4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49" fontId="0" fillId="0" borderId="0" xfId="0" applyNumberFormat="1"/>
    <xf numFmtId="0" fontId="7" fillId="0" borderId="0" xfId="0" applyFont="1"/>
    <xf numFmtId="0" fontId="2" fillId="0" borderId="3" xfId="0" applyFont="1" applyBorder="1" applyAlignment="1">
      <alignment horizontal="center"/>
    </xf>
    <xf numFmtId="164" fontId="0" fillId="0" borderId="0" xfId="1" applyNumberFormat="1" applyFont="1"/>
    <xf numFmtId="0" fontId="0" fillId="0" borderId="0" xfId="0" applyBorder="1"/>
    <xf numFmtId="164" fontId="2" fillId="0" borderId="8" xfId="1" applyNumberFormat="1" applyFont="1" applyBorder="1"/>
    <xf numFmtId="164" fontId="2" fillId="0" borderId="7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Border="1"/>
    <xf numFmtId="15" fontId="8" fillId="0" borderId="0" xfId="0" applyNumberFormat="1" applyFont="1" applyBorder="1"/>
    <xf numFmtId="164" fontId="0" fillId="0" borderId="0" xfId="0" applyNumberFormat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4" fontId="0" fillId="0" borderId="0" xfId="1" applyNumberFormat="1" applyFont="1" applyBorder="1"/>
    <xf numFmtId="164" fontId="0" fillId="0" borderId="6" xfId="1" applyNumberFormat="1" applyFont="1" applyBorder="1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/>
    </xf>
    <xf numFmtId="164" fontId="4" fillId="0" borderId="8" xfId="1" applyNumberFormat="1" applyFont="1" applyBorder="1"/>
    <xf numFmtId="164" fontId="0" fillId="0" borderId="8" xfId="1" applyNumberFormat="1" applyFont="1" applyBorder="1"/>
    <xf numFmtId="164" fontId="0" fillId="0" borderId="8" xfId="0" applyNumberFormat="1" applyBorder="1"/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5" fontId="8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0" fillId="0" borderId="9" xfId="0" applyBorder="1"/>
    <xf numFmtId="0" fontId="0" fillId="0" borderId="0" xfId="0" quotePrefix="1"/>
    <xf numFmtId="0" fontId="1" fillId="0" borderId="0" xfId="0" quotePrefix="1" applyFont="1"/>
    <xf numFmtId="164" fontId="1" fillId="0" borderId="6" xfId="1" applyNumberFormat="1" applyFont="1" applyBorder="1"/>
    <xf numFmtId="164" fontId="1" fillId="0" borderId="0" xfId="1" applyNumberFormat="1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center"/>
    </xf>
    <xf numFmtId="9" fontId="4" fillId="0" borderId="0" xfId="1" applyNumberFormat="1" applyFont="1" applyBorder="1"/>
    <xf numFmtId="0" fontId="4" fillId="0" borderId="8" xfId="1" applyNumberFormat="1" applyFont="1" applyBorder="1"/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4" fillId="0" borderId="10" xfId="1" applyNumberFormat="1" applyFont="1" applyBorder="1"/>
    <xf numFmtId="164" fontId="2" fillId="0" borderId="11" xfId="1" applyNumberFormat="1" applyFont="1" applyBorder="1"/>
    <xf numFmtId="0" fontId="0" fillId="0" borderId="10" xfId="0" applyBorder="1"/>
    <xf numFmtId="0" fontId="5" fillId="0" borderId="10" xfId="0" applyFont="1" applyBorder="1" applyAlignment="1">
      <alignment horizontal="center" wrapText="1"/>
    </xf>
    <xf numFmtId="43" fontId="0" fillId="0" borderId="11" xfId="1" applyFont="1" applyBorder="1"/>
    <xf numFmtId="0" fontId="2" fillId="0" borderId="12" xfId="0" applyFont="1" applyBorder="1" applyAlignment="1">
      <alignment horizontal="center"/>
    </xf>
    <xf numFmtId="9" fontId="4" fillId="0" borderId="12" xfId="1" applyNumberFormat="1" applyFont="1" applyBorder="1"/>
    <xf numFmtId="0" fontId="4" fillId="0" borderId="13" xfId="1" applyNumberFormat="1" applyFont="1" applyBorder="1"/>
    <xf numFmtId="0" fontId="2" fillId="0" borderId="1" xfId="0" applyFont="1" applyFill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4" fillId="0" borderId="2" xfId="1" applyNumberFormat="1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49" fontId="3" fillId="0" borderId="0" xfId="0" applyNumberFormat="1" applyFont="1"/>
    <xf numFmtId="43" fontId="0" fillId="0" borderId="10" xfId="1" applyFont="1" applyBorder="1"/>
    <xf numFmtId="43" fontId="0" fillId="0" borderId="14" xfId="0" applyNumberFormat="1" applyBorder="1"/>
    <xf numFmtId="9" fontId="0" fillId="0" borderId="0" xfId="0" applyNumberFormat="1"/>
    <xf numFmtId="0" fontId="1" fillId="0" borderId="16" xfId="0" applyFont="1" applyBorder="1" applyAlignment="1">
      <alignment horizontal="left" vertical="top" wrapText="1"/>
    </xf>
    <xf numFmtId="0" fontId="15" fillId="0" borderId="16" xfId="0" applyNumberFormat="1" applyFont="1" applyFill="1" applyBorder="1" applyAlignment="1">
      <alignment horizontal="left" vertical="top" wrapText="1"/>
    </xf>
    <xf numFmtId="0" fontId="15" fillId="0" borderId="16" xfId="0" applyNumberFormat="1" applyFont="1" applyBorder="1" applyAlignment="1">
      <alignment vertical="top" wrapText="1"/>
    </xf>
    <xf numFmtId="0" fontId="15" fillId="0" borderId="16" xfId="0" applyFont="1" applyBorder="1" applyAlignment="1">
      <alignment vertical="top" wrapText="1"/>
    </xf>
    <xf numFmtId="0" fontId="0" fillId="0" borderId="16" xfId="0" applyBorder="1"/>
    <xf numFmtId="0" fontId="15" fillId="0" borderId="16" xfId="0" applyNumberFormat="1" applyFont="1" applyFill="1" applyBorder="1" applyAlignment="1">
      <alignment vertical="top" wrapText="1"/>
    </xf>
    <xf numFmtId="0" fontId="15" fillId="0" borderId="16" xfId="0" applyNumberFormat="1" applyFont="1" applyBorder="1" applyAlignment="1">
      <alignment horizontal="left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9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4" fillId="0" borderId="16" xfId="0" applyNumberFormat="1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5">
    <cellStyle name="Comma" xfId="1" builtinId="3"/>
    <cellStyle name="Followed Hyperlink" xfId="3" builtinId="9" hidden="1"/>
    <cellStyle name="Hyperlink" xfId="2" builtinId="8" hidden="1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Normal="100" zoomScalePageLayoutView="150" workbookViewId="0">
      <selection activeCell="B12" sqref="B12"/>
    </sheetView>
  </sheetViews>
  <sheetFormatPr defaultColWidth="8.85546875" defaultRowHeight="12.75" x14ac:dyDescent="0.2"/>
  <cols>
    <col min="1" max="1" width="18" customWidth="1"/>
    <col min="2" max="2" width="15.140625" customWidth="1"/>
    <col min="3" max="5" width="3.7109375" customWidth="1"/>
    <col min="8" max="10" width="3.7109375" customWidth="1"/>
    <col min="12" max="13" width="4.7109375" customWidth="1"/>
  </cols>
  <sheetData>
    <row r="1" spans="1:17" ht="15.95" customHeight="1" x14ac:dyDescent="0.2">
      <c r="A1" s="1" t="s">
        <v>26</v>
      </c>
    </row>
    <row r="2" spans="1:17" ht="15.95" customHeight="1" x14ac:dyDescent="0.2">
      <c r="A2" s="1" t="s">
        <v>63</v>
      </c>
    </row>
    <row r="3" spans="1:17" ht="15.95" customHeight="1" x14ac:dyDescent="0.2">
      <c r="A3" s="1" t="s">
        <v>36</v>
      </c>
    </row>
    <row r="4" spans="1:17" ht="15.95" customHeight="1" x14ac:dyDescent="0.2">
      <c r="A4" s="3" t="s">
        <v>38</v>
      </c>
    </row>
    <row r="5" spans="1:17" ht="15.95" customHeight="1" x14ac:dyDescent="0.2">
      <c r="A5" s="3"/>
    </row>
    <row r="6" spans="1:17" ht="21.75" customHeight="1" thickBot="1" x14ac:dyDescent="0.25">
      <c r="A6" s="1"/>
      <c r="B6" s="1"/>
      <c r="C6" s="92" t="s">
        <v>37</v>
      </c>
      <c r="D6" s="92"/>
      <c r="E6" s="92"/>
      <c r="F6" s="92"/>
      <c r="G6" s="93" t="s">
        <v>77</v>
      </c>
      <c r="H6" s="92" t="s">
        <v>78</v>
      </c>
      <c r="I6" s="92"/>
      <c r="J6" s="92"/>
      <c r="K6" s="92"/>
      <c r="L6" s="89" t="s">
        <v>29</v>
      </c>
      <c r="M6" s="89"/>
      <c r="N6" s="90" t="s">
        <v>79</v>
      </c>
      <c r="O6" s="90"/>
      <c r="P6" s="90"/>
    </row>
    <row r="7" spans="1:17" ht="15.95" customHeight="1" x14ac:dyDescent="0.2">
      <c r="A7" s="26" t="s">
        <v>17</v>
      </c>
      <c r="B7" s="26" t="s">
        <v>18</v>
      </c>
      <c r="C7" s="91" t="s">
        <v>19</v>
      </c>
      <c r="D7" s="91"/>
      <c r="E7" s="91"/>
      <c r="F7" s="26" t="s">
        <v>16</v>
      </c>
      <c r="G7" s="93"/>
      <c r="H7" s="91" t="s">
        <v>19</v>
      </c>
      <c r="I7" s="91"/>
      <c r="J7" s="91"/>
      <c r="K7" s="26" t="s">
        <v>16</v>
      </c>
      <c r="L7" s="26" t="s">
        <v>30</v>
      </c>
      <c r="M7" s="26" t="s">
        <v>31</v>
      </c>
      <c r="N7" s="12" t="s">
        <v>32</v>
      </c>
      <c r="O7" s="12" t="s">
        <v>33</v>
      </c>
      <c r="P7" s="12" t="s">
        <v>9</v>
      </c>
      <c r="Q7" s="68" t="s">
        <v>80</v>
      </c>
    </row>
    <row r="8" spans="1:17" ht="15.95" customHeight="1" x14ac:dyDescent="0.2">
      <c r="A8" s="8"/>
      <c r="B8" s="8"/>
      <c r="C8" s="27"/>
      <c r="D8" s="27"/>
      <c r="E8" s="27"/>
      <c r="F8" s="6"/>
      <c r="G8" s="20"/>
      <c r="H8" s="27"/>
      <c r="I8" s="27"/>
      <c r="J8" s="27"/>
      <c r="K8" s="6"/>
      <c r="L8" s="23"/>
      <c r="M8" s="23"/>
      <c r="N8" s="6">
        <f>SUM(L8*F8/26)</f>
        <v>0</v>
      </c>
      <c r="O8" s="6">
        <f>SUM(M8*K8/26)</f>
        <v>0</v>
      </c>
      <c r="P8" s="6">
        <f t="shared" ref="P8:P14" si="0">SUM(N8:O8)</f>
        <v>0</v>
      </c>
      <c r="Q8" s="21">
        <f>SUM(P8-F8)</f>
        <v>0</v>
      </c>
    </row>
    <row r="9" spans="1:17" ht="15.95" customHeight="1" x14ac:dyDescent="0.2">
      <c r="A9" s="8"/>
      <c r="B9" s="8"/>
      <c r="C9" s="27"/>
      <c r="D9" s="27"/>
      <c r="E9" s="28"/>
      <c r="F9" s="6"/>
      <c r="G9" s="20"/>
      <c r="H9" s="27"/>
      <c r="I9" s="27"/>
      <c r="J9" s="28"/>
      <c r="K9" s="6"/>
      <c r="L9" s="23"/>
      <c r="M9" s="23"/>
      <c r="N9" s="6">
        <f t="shared" ref="N9:N11" si="1">SUM(L9*F9/26)</f>
        <v>0</v>
      </c>
      <c r="O9" s="6">
        <f t="shared" ref="O9:O11" si="2">SUM(M9*K9/26)</f>
        <v>0</v>
      </c>
      <c r="P9" s="6">
        <f t="shared" si="0"/>
        <v>0</v>
      </c>
      <c r="Q9" s="21">
        <f t="shared" ref="Q9:Q21" si="3">SUM(P9-F9)</f>
        <v>0</v>
      </c>
    </row>
    <row r="10" spans="1:17" ht="15.95" customHeight="1" x14ac:dyDescent="0.2">
      <c r="A10" s="8"/>
      <c r="B10" s="8"/>
      <c r="C10" s="27"/>
      <c r="D10" s="27"/>
      <c r="E10" s="28"/>
      <c r="F10" s="6"/>
      <c r="G10" s="20"/>
      <c r="H10" s="27"/>
      <c r="I10" s="27"/>
      <c r="J10" s="28"/>
      <c r="K10" s="6"/>
      <c r="L10" s="23"/>
      <c r="M10" s="23"/>
      <c r="N10" s="6">
        <f t="shared" si="1"/>
        <v>0</v>
      </c>
      <c r="O10" s="6">
        <f t="shared" si="2"/>
        <v>0</v>
      </c>
      <c r="P10" s="6">
        <f t="shared" si="0"/>
        <v>0</v>
      </c>
      <c r="Q10" s="21">
        <f t="shared" si="3"/>
        <v>0</v>
      </c>
    </row>
    <row r="11" spans="1:17" ht="15.95" customHeight="1" x14ac:dyDescent="0.2">
      <c r="A11" s="8"/>
      <c r="B11" s="8"/>
      <c r="C11" s="27"/>
      <c r="D11" s="27"/>
      <c r="E11" s="28"/>
      <c r="F11" s="6"/>
      <c r="G11" s="20"/>
      <c r="H11" s="27"/>
      <c r="I11" s="27"/>
      <c r="J11" s="28"/>
      <c r="K11" s="6"/>
      <c r="L11" s="23"/>
      <c r="M11" s="23"/>
      <c r="N11" s="6">
        <f t="shared" si="1"/>
        <v>0</v>
      </c>
      <c r="O11" s="6">
        <f t="shared" si="2"/>
        <v>0</v>
      </c>
      <c r="P11" s="6">
        <f t="shared" si="0"/>
        <v>0</v>
      </c>
      <c r="Q11" s="21">
        <f t="shared" si="3"/>
        <v>0</v>
      </c>
    </row>
    <row r="12" spans="1:17" ht="15.95" customHeight="1" x14ac:dyDescent="0.2">
      <c r="A12" s="8"/>
      <c r="B12" s="8"/>
      <c r="C12" s="27"/>
      <c r="D12" s="27"/>
      <c r="E12" s="27"/>
      <c r="F12" s="6"/>
      <c r="G12" s="20"/>
      <c r="H12" s="27"/>
      <c r="I12" s="27"/>
      <c r="J12" s="27"/>
      <c r="K12" s="6"/>
      <c r="L12" s="23"/>
      <c r="M12" s="23"/>
      <c r="N12" s="6">
        <f>SUM(L12*F12/26)</f>
        <v>0</v>
      </c>
      <c r="O12" s="6">
        <f>SUM(M12*K12/26)</f>
        <v>0</v>
      </c>
      <c r="P12" s="6">
        <f t="shared" si="0"/>
        <v>0</v>
      </c>
      <c r="Q12" s="21">
        <f t="shared" si="3"/>
        <v>0</v>
      </c>
    </row>
    <row r="13" spans="1:17" ht="15.95" customHeight="1" x14ac:dyDescent="0.2">
      <c r="A13" s="8"/>
      <c r="B13" s="8"/>
      <c r="C13" s="27"/>
      <c r="D13" s="27"/>
      <c r="E13" s="27"/>
      <c r="F13" s="6"/>
      <c r="G13" s="20"/>
      <c r="H13" s="27"/>
      <c r="I13" s="27"/>
      <c r="J13" s="27"/>
      <c r="K13" s="6"/>
      <c r="L13" s="23"/>
      <c r="M13" s="23"/>
      <c r="N13" s="6">
        <f t="shared" ref="N13:N16" si="4">SUM(L13*F13/26)</f>
        <v>0</v>
      </c>
      <c r="O13" s="6">
        <f t="shared" ref="O13:O16" si="5">SUM(M13*K13/26)</f>
        <v>0</v>
      </c>
      <c r="P13" s="6">
        <f t="shared" si="0"/>
        <v>0</v>
      </c>
      <c r="Q13" s="21">
        <f t="shared" si="3"/>
        <v>0</v>
      </c>
    </row>
    <row r="14" spans="1:17" ht="15.95" customHeight="1" x14ac:dyDescent="0.2">
      <c r="A14" s="8"/>
      <c r="B14" s="8"/>
      <c r="C14" s="27"/>
      <c r="D14" s="27"/>
      <c r="E14" s="28"/>
      <c r="F14" s="6"/>
      <c r="G14" s="20"/>
      <c r="H14" s="27"/>
      <c r="I14" s="27"/>
      <c r="J14" s="27"/>
      <c r="K14" s="6"/>
      <c r="L14" s="23"/>
      <c r="M14" s="23"/>
      <c r="N14" s="6">
        <f t="shared" si="4"/>
        <v>0</v>
      </c>
      <c r="O14" s="6">
        <f t="shared" si="5"/>
        <v>0</v>
      </c>
      <c r="P14" s="6">
        <f t="shared" si="0"/>
        <v>0</v>
      </c>
      <c r="Q14" s="21">
        <f t="shared" si="3"/>
        <v>0</v>
      </c>
    </row>
    <row r="15" spans="1:17" ht="15.95" customHeight="1" x14ac:dyDescent="0.2">
      <c r="A15" s="8"/>
      <c r="B15" s="8"/>
      <c r="C15" s="27"/>
      <c r="D15" s="27"/>
      <c r="E15" s="27"/>
      <c r="F15" s="6"/>
      <c r="G15" s="20"/>
      <c r="H15" s="27"/>
      <c r="I15" s="27"/>
      <c r="J15" s="28"/>
      <c r="K15" s="6"/>
      <c r="L15" s="23"/>
      <c r="M15" s="23"/>
      <c r="N15" s="6">
        <f t="shared" si="4"/>
        <v>0</v>
      </c>
      <c r="O15" s="6">
        <f t="shared" si="5"/>
        <v>0</v>
      </c>
      <c r="P15" s="6">
        <f>SUM(N15:O15)</f>
        <v>0</v>
      </c>
      <c r="Q15" s="21">
        <f t="shared" si="3"/>
        <v>0</v>
      </c>
    </row>
    <row r="16" spans="1:17" ht="15.95" customHeight="1" x14ac:dyDescent="0.2">
      <c r="A16" s="8"/>
      <c r="B16" s="8"/>
      <c r="C16" s="27"/>
      <c r="D16" s="27"/>
      <c r="E16" s="28"/>
      <c r="F16" s="6"/>
      <c r="G16" s="20"/>
      <c r="H16" s="27"/>
      <c r="I16" s="27"/>
      <c r="J16" s="28"/>
      <c r="K16" s="6"/>
      <c r="L16" s="23"/>
      <c r="M16" s="23"/>
      <c r="N16" s="6">
        <f t="shared" si="4"/>
        <v>0</v>
      </c>
      <c r="O16" s="6">
        <f t="shared" si="5"/>
        <v>0</v>
      </c>
      <c r="P16" s="6">
        <f>SUM(N16:O16)</f>
        <v>0</v>
      </c>
      <c r="Q16" s="21">
        <f t="shared" si="3"/>
        <v>0</v>
      </c>
    </row>
    <row r="17" spans="1:17" ht="15.95" customHeight="1" x14ac:dyDescent="0.2">
      <c r="A17" s="8"/>
      <c r="B17" s="30"/>
      <c r="C17" s="27"/>
      <c r="D17" s="27"/>
      <c r="E17" s="28"/>
      <c r="F17" s="6"/>
      <c r="G17" s="20"/>
      <c r="H17" s="27"/>
      <c r="I17" s="27"/>
      <c r="J17" s="28"/>
      <c r="K17" s="6"/>
      <c r="L17" s="23"/>
      <c r="M17" s="23"/>
      <c r="N17" s="6">
        <f t="shared" ref="N17" si="6">SUM(L17*F17/26)</f>
        <v>0</v>
      </c>
      <c r="O17" s="6">
        <f t="shared" ref="O17" si="7">SUM(M17*K17/26)</f>
        <v>0</v>
      </c>
      <c r="P17" s="6">
        <f>SUM(N17:O17)</f>
        <v>0</v>
      </c>
      <c r="Q17" s="21">
        <f t="shared" si="3"/>
        <v>0</v>
      </c>
    </row>
    <row r="18" spans="1:17" ht="15.95" customHeight="1" x14ac:dyDescent="0.2">
      <c r="A18" s="8"/>
      <c r="B18" s="8"/>
      <c r="C18" s="27"/>
      <c r="D18" s="27"/>
      <c r="E18" s="27"/>
      <c r="F18" s="6"/>
      <c r="G18" s="20"/>
      <c r="H18" s="27"/>
      <c r="I18" s="27"/>
      <c r="J18" s="27"/>
      <c r="K18" s="6"/>
      <c r="L18" s="23"/>
      <c r="M18" s="23"/>
      <c r="N18" s="6">
        <f>SUM(L18*F18/26)</f>
        <v>0</v>
      </c>
      <c r="O18" s="6">
        <f>SUM(M18*K18/26)</f>
        <v>0</v>
      </c>
      <c r="P18" s="6">
        <f t="shared" ref="P18:P21" si="8">SUM(N18:O18)</f>
        <v>0</v>
      </c>
      <c r="Q18" s="21">
        <f t="shared" si="3"/>
        <v>0</v>
      </c>
    </row>
    <row r="19" spans="1:17" ht="15.95" customHeight="1" x14ac:dyDescent="0.2">
      <c r="A19" s="8"/>
      <c r="B19" s="8"/>
      <c r="C19" s="27"/>
      <c r="D19" s="27"/>
      <c r="E19" s="28"/>
      <c r="F19" s="6"/>
      <c r="G19" s="20"/>
      <c r="H19" s="27"/>
      <c r="I19" s="27"/>
      <c r="J19" s="28"/>
      <c r="K19" s="6"/>
      <c r="L19" s="23"/>
      <c r="M19" s="23"/>
      <c r="N19" s="6">
        <f t="shared" ref="N19:N21" si="9">SUM(L19*F19/26)</f>
        <v>0</v>
      </c>
      <c r="O19" s="6">
        <f t="shared" ref="O19:O21" si="10">SUM(M19*K19/26)</f>
        <v>0</v>
      </c>
      <c r="P19" s="6">
        <f t="shared" si="8"/>
        <v>0</v>
      </c>
      <c r="Q19" s="21">
        <f t="shared" si="3"/>
        <v>0</v>
      </c>
    </row>
    <row r="20" spans="1:17" ht="15.95" customHeight="1" x14ac:dyDescent="0.2">
      <c r="A20" s="8"/>
      <c r="B20" s="8"/>
      <c r="C20" s="27"/>
      <c r="D20" s="27"/>
      <c r="E20" s="28"/>
      <c r="F20" s="6"/>
      <c r="G20" s="20"/>
      <c r="H20" s="27"/>
      <c r="I20" s="27"/>
      <c r="J20" s="28"/>
      <c r="K20" s="6"/>
      <c r="L20" s="23"/>
      <c r="M20" s="23"/>
      <c r="N20" s="6">
        <f t="shared" si="9"/>
        <v>0</v>
      </c>
      <c r="O20" s="6">
        <f t="shared" si="10"/>
        <v>0</v>
      </c>
      <c r="P20" s="6">
        <f t="shared" si="8"/>
        <v>0</v>
      </c>
      <c r="Q20" s="21">
        <f t="shared" si="3"/>
        <v>0</v>
      </c>
    </row>
    <row r="21" spans="1:17" ht="15.95" customHeight="1" x14ac:dyDescent="0.2">
      <c r="A21" s="38"/>
      <c r="B21" s="38"/>
      <c r="C21" s="39"/>
      <c r="D21" s="39"/>
      <c r="E21" s="40"/>
      <c r="F21" s="5"/>
      <c r="G21" s="41"/>
      <c r="H21" s="39"/>
      <c r="I21" s="39"/>
      <c r="J21" s="40"/>
      <c r="K21" s="5"/>
      <c r="L21" s="42"/>
      <c r="M21" s="42"/>
      <c r="N21" s="5">
        <f t="shared" si="9"/>
        <v>0</v>
      </c>
      <c r="O21" s="5">
        <f t="shared" si="10"/>
        <v>0</v>
      </c>
      <c r="P21" s="5">
        <f t="shared" si="8"/>
        <v>0</v>
      </c>
      <c r="Q21" s="21">
        <f t="shared" si="3"/>
        <v>0</v>
      </c>
    </row>
    <row r="22" spans="1:17" ht="15.95" customHeight="1" thickBot="1" x14ac:dyDescent="0.25">
      <c r="F22" s="43"/>
      <c r="K22" s="43"/>
      <c r="N22" s="43"/>
      <c r="O22" s="43"/>
      <c r="P22" s="43"/>
      <c r="Q22" s="43"/>
    </row>
    <row r="23" spans="1:17" ht="15.95" customHeight="1" thickTop="1" x14ac:dyDescent="0.2"/>
    <row r="24" spans="1:17" ht="15.95" customHeight="1" x14ac:dyDescent="0.2"/>
    <row r="25" spans="1:17" ht="15.95" customHeight="1" x14ac:dyDescent="0.2"/>
  </sheetData>
  <mergeCells count="7">
    <mergeCell ref="L6:M6"/>
    <mergeCell ref="N6:P6"/>
    <mergeCell ref="C7:E7"/>
    <mergeCell ref="H7:J7"/>
    <mergeCell ref="C6:F6"/>
    <mergeCell ref="G6:G7"/>
    <mergeCell ref="H6:K6"/>
  </mergeCells>
  <pageMargins left="0.75" right="0.75" top="0.56000000000000005" bottom="1" header="0.5" footer="0.5"/>
  <pageSetup scale="9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118" zoomScaleNormal="118" zoomScalePageLayoutView="150" workbookViewId="0">
      <selection activeCell="J17" sqref="J17"/>
    </sheetView>
  </sheetViews>
  <sheetFormatPr defaultColWidth="8.85546875" defaultRowHeight="12.75" x14ac:dyDescent="0.2"/>
  <cols>
    <col min="1" max="1" width="22.7109375" customWidth="1"/>
    <col min="2" max="2" width="13.85546875" customWidth="1"/>
    <col min="3" max="3" width="10" customWidth="1"/>
    <col min="4" max="4" width="1.7109375" customWidth="1"/>
    <col min="5" max="5" width="8.42578125" customWidth="1"/>
    <col min="6" max="8" width="7.7109375" customWidth="1"/>
    <col min="9" max="9" width="8.7109375" customWidth="1"/>
  </cols>
  <sheetData>
    <row r="1" spans="1:11" ht="15.95" customHeight="1" x14ac:dyDescent="0.2">
      <c r="A1" s="1" t="s">
        <v>26</v>
      </c>
      <c r="E1" s="11"/>
      <c r="F1" s="11"/>
      <c r="G1" s="11"/>
    </row>
    <row r="2" spans="1:11" ht="15.95" customHeight="1" x14ac:dyDescent="0.2">
      <c r="A2" s="1" t="s">
        <v>63</v>
      </c>
      <c r="E2" s="11"/>
      <c r="F2" s="11"/>
      <c r="G2" s="11"/>
      <c r="H2" s="26"/>
      <c r="I2" s="26"/>
    </row>
    <row r="3" spans="1:11" ht="15.95" customHeight="1" x14ac:dyDescent="0.2">
      <c r="A3" s="1" t="s">
        <v>36</v>
      </c>
    </row>
    <row r="4" spans="1:11" ht="15.95" customHeight="1" x14ac:dyDescent="0.2">
      <c r="A4" s="3" t="s">
        <v>39</v>
      </c>
      <c r="E4" s="14"/>
      <c r="F4" s="14"/>
      <c r="G4" s="14"/>
      <c r="H4" s="14"/>
      <c r="I4" s="14"/>
    </row>
    <row r="5" spans="1:11" ht="15.95" customHeight="1" x14ac:dyDescent="0.2">
      <c r="A5" s="1"/>
      <c r="B5" s="1"/>
      <c r="C5" s="1"/>
      <c r="D5" s="1"/>
      <c r="E5" s="94" t="s">
        <v>81</v>
      </c>
      <c r="F5" s="95" t="s">
        <v>14</v>
      </c>
      <c r="G5" s="95"/>
      <c r="H5" s="95"/>
      <c r="I5" s="95"/>
    </row>
    <row r="6" spans="1:11" ht="15.95" customHeight="1" x14ac:dyDescent="0.2">
      <c r="A6" s="26" t="s">
        <v>17</v>
      </c>
      <c r="B6" s="26" t="s">
        <v>18</v>
      </c>
      <c r="C6" s="26" t="s">
        <v>1</v>
      </c>
      <c r="D6" s="1"/>
      <c r="E6" s="94"/>
      <c r="F6" s="26" t="s">
        <v>20</v>
      </c>
      <c r="G6" s="26" t="s">
        <v>21</v>
      </c>
      <c r="H6" s="26" t="s">
        <v>22</v>
      </c>
      <c r="I6" s="26" t="s">
        <v>35</v>
      </c>
      <c r="J6" s="31" t="s">
        <v>10</v>
      </c>
      <c r="K6" s="31" t="s">
        <v>9</v>
      </c>
    </row>
    <row r="7" spans="1:11" ht="15.95" customHeight="1" x14ac:dyDescent="0.2">
      <c r="A7" s="8"/>
      <c r="B7" s="8"/>
      <c r="C7" s="6"/>
      <c r="D7" s="7"/>
      <c r="E7" s="6">
        <f>SUM(C7*0.075)</f>
        <v>0</v>
      </c>
      <c r="F7" s="6">
        <v>0</v>
      </c>
      <c r="G7" s="6">
        <f>SUM(C7*2*0.29/1000*26)</f>
        <v>0</v>
      </c>
      <c r="H7" s="6">
        <f>SUM(C7*3%)</f>
        <v>0</v>
      </c>
      <c r="I7" s="6">
        <f>SUM(F7:H7)</f>
        <v>0</v>
      </c>
      <c r="J7" s="13">
        <v>0</v>
      </c>
      <c r="K7" s="21">
        <f>SUM(C7+E7+I7+J7)</f>
        <v>0</v>
      </c>
    </row>
    <row r="8" spans="1:11" ht="15.95" customHeight="1" x14ac:dyDescent="0.2">
      <c r="A8" s="8"/>
      <c r="B8" s="8"/>
      <c r="C8" s="6"/>
      <c r="D8" s="7"/>
      <c r="E8" s="6">
        <f t="shared" ref="E8:E21" si="0">SUM(C8*0.075)</f>
        <v>0</v>
      </c>
      <c r="F8" s="6">
        <v>0</v>
      </c>
      <c r="G8" s="6">
        <f t="shared" ref="G8:G21" si="1">SUM(C8*2*0.29/1000*26)</f>
        <v>0</v>
      </c>
      <c r="H8" s="6">
        <f t="shared" ref="H8:H15" si="2">SUM(C8*3%)</f>
        <v>0</v>
      </c>
      <c r="I8" s="6">
        <f t="shared" ref="I8:I16" si="3">SUM(F8:H8)</f>
        <v>0</v>
      </c>
      <c r="J8" s="13">
        <v>0</v>
      </c>
      <c r="K8" s="21">
        <f t="shared" ref="K8:K16" si="4">SUM(C8+E8+I8+J8)</f>
        <v>0</v>
      </c>
    </row>
    <row r="9" spans="1:11" ht="15.95" customHeight="1" x14ac:dyDescent="0.2">
      <c r="A9" s="8"/>
      <c r="B9" s="8"/>
      <c r="C9" s="6"/>
      <c r="D9" s="7"/>
      <c r="E9" s="6">
        <f t="shared" si="0"/>
        <v>0</v>
      </c>
      <c r="F9" s="6">
        <v>0</v>
      </c>
      <c r="G9" s="6">
        <f t="shared" si="1"/>
        <v>0</v>
      </c>
      <c r="H9" s="6">
        <f t="shared" si="2"/>
        <v>0</v>
      </c>
      <c r="I9" s="6">
        <f t="shared" si="3"/>
        <v>0</v>
      </c>
      <c r="J9" s="13">
        <v>0</v>
      </c>
      <c r="K9" s="21">
        <f t="shared" si="4"/>
        <v>0</v>
      </c>
    </row>
    <row r="10" spans="1:11" ht="15.95" customHeight="1" x14ac:dyDescent="0.2">
      <c r="A10" s="8"/>
      <c r="B10" s="8"/>
      <c r="C10" s="6"/>
      <c r="D10" s="7"/>
      <c r="E10" s="6">
        <f t="shared" si="0"/>
        <v>0</v>
      </c>
      <c r="F10" s="6">
        <v>0</v>
      </c>
      <c r="G10" s="6">
        <f t="shared" si="1"/>
        <v>0</v>
      </c>
      <c r="H10" s="6">
        <f t="shared" si="2"/>
        <v>0</v>
      </c>
      <c r="I10" s="6">
        <f t="shared" si="3"/>
        <v>0</v>
      </c>
      <c r="J10" s="13">
        <v>0</v>
      </c>
      <c r="K10" s="21">
        <f t="shared" si="4"/>
        <v>0</v>
      </c>
    </row>
    <row r="11" spans="1:11" ht="15.95" customHeight="1" x14ac:dyDescent="0.2">
      <c r="A11" s="8"/>
      <c r="B11" s="8"/>
      <c r="C11" s="6"/>
      <c r="D11" s="7"/>
      <c r="E11" s="6">
        <f t="shared" si="0"/>
        <v>0</v>
      </c>
      <c r="F11" s="6">
        <v>0</v>
      </c>
      <c r="G11" s="6">
        <f t="shared" si="1"/>
        <v>0</v>
      </c>
      <c r="H11" s="6">
        <f t="shared" si="2"/>
        <v>0</v>
      </c>
      <c r="I11" s="6">
        <f t="shared" si="3"/>
        <v>0</v>
      </c>
      <c r="J11" s="13">
        <v>0</v>
      </c>
      <c r="K11" s="21">
        <f t="shared" si="4"/>
        <v>0</v>
      </c>
    </row>
    <row r="12" spans="1:11" ht="15.95" customHeight="1" x14ac:dyDescent="0.2">
      <c r="A12" s="8"/>
      <c r="B12" s="8"/>
      <c r="C12" s="6"/>
      <c r="D12" s="7"/>
      <c r="E12" s="6">
        <f t="shared" si="0"/>
        <v>0</v>
      </c>
      <c r="F12" s="6">
        <v>0</v>
      </c>
      <c r="G12" s="6">
        <f t="shared" si="1"/>
        <v>0</v>
      </c>
      <c r="H12" s="6">
        <f t="shared" si="2"/>
        <v>0</v>
      </c>
      <c r="I12" s="6">
        <f t="shared" si="3"/>
        <v>0</v>
      </c>
      <c r="J12" s="13">
        <v>0</v>
      </c>
      <c r="K12" s="21">
        <f t="shared" si="4"/>
        <v>0</v>
      </c>
    </row>
    <row r="13" spans="1:11" ht="15.95" customHeight="1" x14ac:dyDescent="0.2">
      <c r="A13" s="8"/>
      <c r="B13" s="8"/>
      <c r="C13" s="6"/>
      <c r="D13" s="7"/>
      <c r="E13" s="6">
        <f t="shared" si="0"/>
        <v>0</v>
      </c>
      <c r="F13" s="6">
        <v>0</v>
      </c>
      <c r="G13" s="6">
        <f t="shared" si="1"/>
        <v>0</v>
      </c>
      <c r="H13" s="6">
        <f t="shared" si="2"/>
        <v>0</v>
      </c>
      <c r="I13" s="6">
        <f t="shared" si="3"/>
        <v>0</v>
      </c>
      <c r="J13" s="13">
        <v>0</v>
      </c>
      <c r="K13" s="21">
        <f t="shared" si="4"/>
        <v>0</v>
      </c>
    </row>
    <row r="14" spans="1:11" ht="15.95" customHeight="1" x14ac:dyDescent="0.2">
      <c r="A14" s="8"/>
      <c r="B14" s="8"/>
      <c r="C14" s="6"/>
      <c r="D14" s="7"/>
      <c r="E14" s="6">
        <f t="shared" si="0"/>
        <v>0</v>
      </c>
      <c r="F14" s="6">
        <v>0</v>
      </c>
      <c r="G14" s="6">
        <f t="shared" si="1"/>
        <v>0</v>
      </c>
      <c r="H14" s="6">
        <f t="shared" si="2"/>
        <v>0</v>
      </c>
      <c r="I14" s="6">
        <f t="shared" si="3"/>
        <v>0</v>
      </c>
      <c r="J14" s="13">
        <v>0</v>
      </c>
      <c r="K14" s="21">
        <f t="shared" si="4"/>
        <v>0</v>
      </c>
    </row>
    <row r="15" spans="1:11" ht="15.95" customHeight="1" x14ac:dyDescent="0.2">
      <c r="A15" s="8"/>
      <c r="B15" s="8"/>
      <c r="C15" s="6"/>
      <c r="D15" s="7"/>
      <c r="E15" s="6">
        <f t="shared" si="0"/>
        <v>0</v>
      </c>
      <c r="F15" s="6">
        <v>0</v>
      </c>
      <c r="G15" s="6">
        <f t="shared" si="1"/>
        <v>0</v>
      </c>
      <c r="H15" s="6">
        <f t="shared" si="2"/>
        <v>0</v>
      </c>
      <c r="I15" s="6">
        <f t="shared" si="3"/>
        <v>0</v>
      </c>
      <c r="J15" s="13">
        <v>0</v>
      </c>
      <c r="K15" s="21">
        <f t="shared" si="4"/>
        <v>0</v>
      </c>
    </row>
    <row r="16" spans="1:11" ht="15.95" customHeight="1" x14ac:dyDescent="0.2">
      <c r="A16" s="8"/>
      <c r="B16" s="30"/>
      <c r="C16" s="6"/>
      <c r="D16" s="7"/>
      <c r="E16" s="6">
        <f t="shared" si="0"/>
        <v>0</v>
      </c>
      <c r="F16" s="6">
        <v>0</v>
      </c>
      <c r="G16" s="6">
        <f t="shared" si="1"/>
        <v>0</v>
      </c>
      <c r="H16" s="6">
        <f t="shared" ref="H16:H17" si="5">SUM(C16*3%)</f>
        <v>0</v>
      </c>
      <c r="I16" s="6">
        <f t="shared" si="3"/>
        <v>0</v>
      </c>
      <c r="J16" s="13">
        <v>0</v>
      </c>
      <c r="K16" s="21">
        <f t="shared" si="4"/>
        <v>0</v>
      </c>
    </row>
    <row r="17" spans="1:11" ht="15.95" customHeight="1" x14ac:dyDescent="0.2">
      <c r="A17" s="8"/>
      <c r="B17" s="8"/>
      <c r="C17" s="6"/>
      <c r="D17" s="7"/>
      <c r="E17" s="6">
        <f t="shared" si="0"/>
        <v>0</v>
      </c>
      <c r="F17" s="6">
        <v>0</v>
      </c>
      <c r="G17" s="6">
        <f t="shared" si="1"/>
        <v>0</v>
      </c>
      <c r="H17" s="6">
        <f t="shared" si="5"/>
        <v>0</v>
      </c>
      <c r="I17" s="6">
        <f t="shared" ref="I17:I19" si="6">SUM(F17:H17)</f>
        <v>0</v>
      </c>
      <c r="J17" s="13">
        <v>0</v>
      </c>
      <c r="K17" s="21">
        <f t="shared" ref="K17:K19" si="7">SUM(C17+E17+I17+J17)</f>
        <v>0</v>
      </c>
    </row>
    <row r="18" spans="1:11" ht="15.95" customHeight="1" x14ac:dyDescent="0.2">
      <c r="A18" s="8"/>
      <c r="B18" s="30"/>
      <c r="C18" s="6"/>
      <c r="D18" s="7"/>
      <c r="E18" s="6">
        <f t="shared" si="0"/>
        <v>0</v>
      </c>
      <c r="F18" s="6">
        <v>0</v>
      </c>
      <c r="G18" s="6">
        <f t="shared" si="1"/>
        <v>0</v>
      </c>
      <c r="H18" s="6">
        <f t="shared" ref="H18:H20" si="8">SUM(C18*3%)</f>
        <v>0</v>
      </c>
      <c r="I18" s="6">
        <f t="shared" si="6"/>
        <v>0</v>
      </c>
      <c r="J18" s="13">
        <v>0</v>
      </c>
      <c r="K18" s="21">
        <f t="shared" si="7"/>
        <v>0</v>
      </c>
    </row>
    <row r="19" spans="1:11" ht="15.95" customHeight="1" x14ac:dyDescent="0.2">
      <c r="A19" s="8"/>
      <c r="B19" s="30"/>
      <c r="C19" s="6"/>
      <c r="D19" s="7"/>
      <c r="E19" s="6">
        <f t="shared" si="0"/>
        <v>0</v>
      </c>
      <c r="F19" s="6">
        <v>0</v>
      </c>
      <c r="G19" s="6">
        <f t="shared" si="1"/>
        <v>0</v>
      </c>
      <c r="H19" s="6">
        <f t="shared" si="8"/>
        <v>0</v>
      </c>
      <c r="I19" s="6">
        <f t="shared" si="6"/>
        <v>0</v>
      </c>
      <c r="J19" s="13">
        <v>0</v>
      </c>
      <c r="K19" s="21">
        <f t="shared" si="7"/>
        <v>0</v>
      </c>
    </row>
    <row r="20" spans="1:11" ht="15.95" customHeight="1" x14ac:dyDescent="0.2">
      <c r="A20" s="8"/>
      <c r="B20" s="8"/>
      <c r="C20" s="6"/>
      <c r="D20" s="7"/>
      <c r="E20" s="6">
        <f t="shared" si="0"/>
        <v>0</v>
      </c>
      <c r="F20" s="6">
        <v>0</v>
      </c>
      <c r="G20" s="6">
        <f t="shared" si="1"/>
        <v>0</v>
      </c>
      <c r="H20" s="6">
        <f t="shared" si="8"/>
        <v>0</v>
      </c>
      <c r="I20" s="6">
        <f t="shared" ref="I20:I21" si="9">SUM(F20:H20)</f>
        <v>0</v>
      </c>
      <c r="J20" s="13">
        <v>0</v>
      </c>
      <c r="K20" s="21">
        <f t="shared" ref="K20:K21" si="10">SUM(C20+E20+I20+J20)</f>
        <v>0</v>
      </c>
    </row>
    <row r="21" spans="1:11" ht="15.95" customHeight="1" x14ac:dyDescent="0.2">
      <c r="A21" s="8"/>
      <c r="B21" s="30"/>
      <c r="C21" s="6"/>
      <c r="D21" s="7"/>
      <c r="E21" s="6">
        <f t="shared" si="0"/>
        <v>0</v>
      </c>
      <c r="F21" s="6">
        <v>0</v>
      </c>
      <c r="G21" s="6">
        <f t="shared" si="1"/>
        <v>0</v>
      </c>
      <c r="H21" s="6">
        <f t="shared" ref="H21" si="11">SUM(C21*3%)</f>
        <v>0</v>
      </c>
      <c r="I21" s="6">
        <f t="shared" si="9"/>
        <v>0</v>
      </c>
      <c r="J21" s="13">
        <v>0</v>
      </c>
      <c r="K21" s="21">
        <f t="shared" si="10"/>
        <v>0</v>
      </c>
    </row>
    <row r="22" spans="1:11" ht="15.95" customHeight="1" thickBot="1" x14ac:dyDescent="0.25">
      <c r="A22" s="22"/>
      <c r="B22" s="8"/>
      <c r="C22" s="32">
        <f>SUM(C7:C21)</f>
        <v>0</v>
      </c>
      <c r="D22" s="7"/>
      <c r="E22" s="32">
        <f>SUM(E7:E21)</f>
        <v>0</v>
      </c>
      <c r="F22" s="32">
        <f>SUM(F7:F21)</f>
        <v>0</v>
      </c>
      <c r="G22" s="32">
        <f>SUM(G7:G21)</f>
        <v>0</v>
      </c>
      <c r="H22" s="32">
        <f>SUM(H7:H21)</f>
        <v>0</v>
      </c>
      <c r="I22" s="32">
        <f t="shared" ref="I22" si="12">SUM(I7:I21)</f>
        <v>0</v>
      </c>
      <c r="J22" s="33">
        <f>SUM(J7:J21)</f>
        <v>0</v>
      </c>
      <c r="K22" s="34">
        <f>SUM(K7:K21)</f>
        <v>0</v>
      </c>
    </row>
    <row r="23" spans="1:11" ht="15.95" customHeight="1" x14ac:dyDescent="0.2"/>
    <row r="24" spans="1:11" ht="15.95" customHeight="1" x14ac:dyDescent="0.2"/>
    <row r="25" spans="1:11" ht="15.95" customHeight="1" x14ac:dyDescent="0.2">
      <c r="A25" t="s">
        <v>40</v>
      </c>
    </row>
    <row r="26" spans="1:11" ht="15.95" customHeight="1" x14ac:dyDescent="0.2">
      <c r="A26" s="45" t="s">
        <v>42</v>
      </c>
    </row>
    <row r="27" spans="1:11" ht="15.95" customHeight="1" x14ac:dyDescent="0.2">
      <c r="A27" s="44" t="s">
        <v>41</v>
      </c>
    </row>
    <row r="28" spans="1:11" ht="15.95" customHeight="1" x14ac:dyDescent="0.2">
      <c r="A28" s="45" t="s">
        <v>44</v>
      </c>
    </row>
    <row r="29" spans="1:11" ht="15.95" customHeight="1" x14ac:dyDescent="0.2">
      <c r="A29" s="45" t="s">
        <v>43</v>
      </c>
    </row>
    <row r="30" spans="1:11" ht="15.95" customHeight="1" x14ac:dyDescent="0.2"/>
    <row r="31" spans="1:11" ht="15.95" customHeight="1" x14ac:dyDescent="0.2"/>
  </sheetData>
  <mergeCells count="2">
    <mergeCell ref="E5:E6"/>
    <mergeCell ref="F5:I5"/>
  </mergeCells>
  <pageMargins left="0.34" right="0.2" top="1" bottom="1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6"/>
  <sheetViews>
    <sheetView topLeftCell="A77" zoomScale="96" zoomScaleNormal="96" zoomScalePageLayoutView="150" workbookViewId="0">
      <selection activeCell="D104" sqref="D104"/>
    </sheetView>
  </sheetViews>
  <sheetFormatPr defaultColWidth="8.85546875" defaultRowHeight="12.75" x14ac:dyDescent="0.2"/>
  <cols>
    <col min="1" max="1" width="5.7109375" style="10" customWidth="1"/>
    <col min="2" max="2" width="65.42578125" customWidth="1"/>
    <col min="3" max="3" width="16.28515625" customWidth="1"/>
    <col min="4" max="4" width="16.85546875" customWidth="1"/>
  </cols>
  <sheetData>
    <row r="1" spans="1:4" ht="15" customHeight="1" x14ac:dyDescent="0.2">
      <c r="A1" s="1" t="s">
        <v>26</v>
      </c>
    </row>
    <row r="2" spans="1:4" ht="15" customHeight="1" x14ac:dyDescent="0.2">
      <c r="A2" s="1" t="s">
        <v>63</v>
      </c>
    </row>
    <row r="3" spans="1:4" ht="15" customHeight="1" x14ac:dyDescent="0.2">
      <c r="A3" s="1" t="s">
        <v>36</v>
      </c>
    </row>
    <row r="4" spans="1:4" ht="15" customHeight="1" x14ac:dyDescent="0.2">
      <c r="A4" s="3" t="s">
        <v>67</v>
      </c>
    </row>
    <row r="5" spans="1:4" ht="15" customHeight="1" x14ac:dyDescent="0.2">
      <c r="A5" s="3"/>
    </row>
    <row r="6" spans="1:4" ht="15" customHeight="1" x14ac:dyDescent="0.2">
      <c r="A6" s="73" t="s">
        <v>24</v>
      </c>
      <c r="B6" s="7"/>
      <c r="C6" s="7"/>
      <c r="D6" s="7"/>
    </row>
    <row r="7" spans="1:4" ht="15" customHeight="1" x14ac:dyDescent="0.2">
      <c r="A7"/>
      <c r="B7" s="1" t="s">
        <v>46</v>
      </c>
      <c r="C7" s="7"/>
      <c r="D7" s="7"/>
    </row>
    <row r="8" spans="1:4" ht="15" customHeight="1" x14ac:dyDescent="0.2">
      <c r="A8"/>
      <c r="B8" s="1" t="s">
        <v>45</v>
      </c>
      <c r="C8" s="7"/>
      <c r="D8" s="7"/>
    </row>
    <row r="9" spans="1:4" ht="15" customHeight="1" x14ac:dyDescent="0.2">
      <c r="A9"/>
      <c r="B9" s="1" t="s">
        <v>50</v>
      </c>
      <c r="C9" s="7"/>
      <c r="D9" s="7"/>
    </row>
    <row r="10" spans="1:4" ht="15" customHeight="1" x14ac:dyDescent="0.2">
      <c r="A10"/>
      <c r="B10" s="1" t="s">
        <v>51</v>
      </c>
      <c r="D10" s="7"/>
    </row>
    <row r="11" spans="1:4" ht="15" customHeight="1" x14ac:dyDescent="0.2">
      <c r="A11"/>
      <c r="B11" s="1" t="s">
        <v>52</v>
      </c>
      <c r="D11" s="7"/>
    </row>
    <row r="12" spans="1:4" ht="15" customHeight="1" x14ac:dyDescent="0.2">
      <c r="A12"/>
      <c r="B12" s="1" t="s">
        <v>53</v>
      </c>
      <c r="C12" s="7"/>
      <c r="D12" s="7"/>
    </row>
    <row r="13" spans="1:4" ht="15" customHeight="1" x14ac:dyDescent="0.2">
      <c r="A13"/>
      <c r="B13" s="1" t="s">
        <v>99</v>
      </c>
      <c r="D13" s="7"/>
    </row>
    <row r="14" spans="1:4" ht="15" customHeight="1" x14ac:dyDescent="0.2">
      <c r="A14"/>
      <c r="B14" s="48" t="s">
        <v>59</v>
      </c>
      <c r="C14" s="36" t="s">
        <v>0</v>
      </c>
      <c r="D14" s="7"/>
    </row>
    <row r="15" spans="1:4" ht="15" customHeight="1" x14ac:dyDescent="0.2">
      <c r="A15"/>
      <c r="B15" s="50" t="s">
        <v>47</v>
      </c>
      <c r="C15" s="46" t="s">
        <v>8</v>
      </c>
      <c r="D15" s="7"/>
    </row>
    <row r="16" spans="1:4" ht="15" customHeight="1" x14ac:dyDescent="0.2">
      <c r="A16"/>
      <c r="B16" s="50" t="s">
        <v>48</v>
      </c>
      <c r="C16" s="25"/>
      <c r="D16" s="7"/>
    </row>
    <row r="17" spans="1:4" ht="15" customHeight="1" x14ac:dyDescent="0.2">
      <c r="A17"/>
      <c r="B17" s="49"/>
      <c r="C17" s="24"/>
      <c r="D17" s="7"/>
    </row>
    <row r="18" spans="1:4" ht="15" customHeight="1" x14ac:dyDescent="0.2">
      <c r="A18"/>
      <c r="B18" s="72" t="s">
        <v>88</v>
      </c>
      <c r="C18" s="47"/>
      <c r="D18" s="7"/>
    </row>
    <row r="19" spans="1:4" ht="15" customHeight="1" x14ac:dyDescent="0.2">
      <c r="A19"/>
      <c r="B19" s="48" t="s">
        <v>59</v>
      </c>
      <c r="C19" s="69" t="s">
        <v>0</v>
      </c>
      <c r="D19" s="7"/>
    </row>
    <row r="20" spans="1:4" ht="15" customHeight="1" x14ac:dyDescent="0.2">
      <c r="A20"/>
      <c r="B20" s="71"/>
      <c r="C20" s="69"/>
      <c r="D20" s="7"/>
    </row>
    <row r="21" spans="1:4" ht="15" customHeight="1" x14ac:dyDescent="0.2">
      <c r="A21"/>
      <c r="B21" s="50"/>
      <c r="C21" s="46" t="s">
        <v>8</v>
      </c>
      <c r="D21" s="7"/>
    </row>
    <row r="22" spans="1:4" ht="15" customHeight="1" x14ac:dyDescent="0.2">
      <c r="A22"/>
      <c r="B22" s="1"/>
      <c r="C22" s="7"/>
      <c r="D22" s="7"/>
    </row>
    <row r="23" spans="1:4" ht="15" customHeight="1" x14ac:dyDescent="0.2">
      <c r="A23"/>
      <c r="B23" s="1" t="s">
        <v>89</v>
      </c>
      <c r="C23" s="7"/>
      <c r="D23" s="7"/>
    </row>
    <row r="24" spans="1:4" ht="15" customHeight="1" x14ac:dyDescent="0.2">
      <c r="A24"/>
      <c r="B24" s="48" t="s">
        <v>59</v>
      </c>
      <c r="C24" s="69" t="s">
        <v>0</v>
      </c>
      <c r="D24" s="7"/>
    </row>
    <row r="25" spans="1:4" ht="15" customHeight="1" x14ac:dyDescent="0.2">
      <c r="A25"/>
      <c r="B25" s="71"/>
      <c r="C25" s="69"/>
      <c r="D25" s="7"/>
    </row>
    <row r="26" spans="1:4" ht="15" customHeight="1" x14ac:dyDescent="0.2">
      <c r="A26"/>
      <c r="B26" s="50"/>
      <c r="C26" s="46" t="s">
        <v>8</v>
      </c>
      <c r="D26" s="7"/>
    </row>
    <row r="27" spans="1:4" ht="15" customHeight="1" x14ac:dyDescent="0.2">
      <c r="A27"/>
      <c r="B27" s="49"/>
      <c r="C27" s="47"/>
      <c r="D27" s="7"/>
    </row>
    <row r="28" spans="1:4" ht="15" customHeight="1" x14ac:dyDescent="0.2">
      <c r="A28"/>
      <c r="D28" s="7"/>
    </row>
    <row r="29" spans="1:4" ht="15" customHeight="1" x14ac:dyDescent="0.2">
      <c r="A29" s="3" t="s">
        <v>93</v>
      </c>
      <c r="B29" s="29"/>
      <c r="C29" s="7"/>
      <c r="D29" s="7"/>
    </row>
    <row r="30" spans="1:4" ht="15" customHeight="1" x14ac:dyDescent="0.2">
      <c r="A30"/>
      <c r="B30" s="72" t="s">
        <v>5</v>
      </c>
      <c r="C30" s="47"/>
      <c r="D30" s="7"/>
    </row>
    <row r="31" spans="1:4" ht="15" customHeight="1" x14ac:dyDescent="0.2">
      <c r="A31"/>
      <c r="B31" s="48" t="s">
        <v>59</v>
      </c>
      <c r="C31" s="69" t="s">
        <v>0</v>
      </c>
      <c r="D31" s="7"/>
    </row>
    <row r="32" spans="1:4" ht="15" customHeight="1" x14ac:dyDescent="0.2">
      <c r="A32"/>
      <c r="B32" s="50" t="s">
        <v>60</v>
      </c>
      <c r="C32" s="46" t="s">
        <v>8</v>
      </c>
      <c r="D32" s="7"/>
    </row>
    <row r="33" spans="1:4" ht="15" customHeight="1" x14ac:dyDescent="0.2">
      <c r="A33"/>
      <c r="B33" s="50" t="s">
        <v>56</v>
      </c>
      <c r="C33" s="25"/>
      <c r="D33" s="7"/>
    </row>
    <row r="34" spans="1:4" ht="15" customHeight="1" x14ac:dyDescent="0.2">
      <c r="A34"/>
      <c r="B34" s="50" t="s">
        <v>57</v>
      </c>
      <c r="C34" s="25"/>
      <c r="D34" s="7"/>
    </row>
    <row r="35" spans="1:4" ht="15" customHeight="1" x14ac:dyDescent="0.2">
      <c r="A35"/>
      <c r="B35" s="51" t="s">
        <v>58</v>
      </c>
      <c r="C35" s="25"/>
      <c r="D35" s="7"/>
    </row>
    <row r="36" spans="1:4" ht="15" customHeight="1" x14ac:dyDescent="0.2">
      <c r="A36"/>
      <c r="B36" s="51" t="s">
        <v>55</v>
      </c>
      <c r="C36" s="25"/>
      <c r="D36" s="7"/>
    </row>
    <row r="37" spans="1:4" ht="15" customHeight="1" x14ac:dyDescent="0.2">
      <c r="A37"/>
      <c r="B37" s="29"/>
      <c r="C37" s="7"/>
      <c r="D37" s="7"/>
    </row>
    <row r="38" spans="1:4" ht="15" customHeight="1" x14ac:dyDescent="0.2">
      <c r="A38"/>
      <c r="B38" s="72" t="s">
        <v>4</v>
      </c>
      <c r="C38" s="47"/>
      <c r="D38" s="7"/>
    </row>
    <row r="39" spans="1:4" ht="15" customHeight="1" x14ac:dyDescent="0.2">
      <c r="A39"/>
      <c r="B39" s="48" t="s">
        <v>59</v>
      </c>
      <c r="C39" s="69" t="s">
        <v>0</v>
      </c>
      <c r="D39" s="7"/>
    </row>
    <row r="40" spans="1:4" ht="15" customHeight="1" x14ac:dyDescent="0.2">
      <c r="A40"/>
      <c r="B40" s="71"/>
      <c r="C40" s="69"/>
      <c r="D40" s="7"/>
    </row>
    <row r="41" spans="1:4" ht="15" customHeight="1" x14ac:dyDescent="0.2">
      <c r="A41"/>
      <c r="B41" s="50"/>
      <c r="C41" s="46" t="s">
        <v>8</v>
      </c>
      <c r="D41" s="7"/>
    </row>
    <row r="42" spans="1:4" ht="15" customHeight="1" x14ac:dyDescent="0.2">
      <c r="A42"/>
      <c r="B42" s="29"/>
      <c r="C42" s="7"/>
      <c r="D42" s="7"/>
    </row>
    <row r="43" spans="1:4" ht="15" customHeight="1" x14ac:dyDescent="0.2">
      <c r="A43"/>
      <c r="B43" s="72" t="s">
        <v>61</v>
      </c>
      <c r="C43" s="47"/>
      <c r="D43" s="7"/>
    </row>
    <row r="44" spans="1:4" ht="15" customHeight="1" x14ac:dyDescent="0.2">
      <c r="A44"/>
      <c r="B44" s="48" t="s">
        <v>59</v>
      </c>
      <c r="C44" s="69" t="s">
        <v>0</v>
      </c>
      <c r="D44" s="7"/>
    </row>
    <row r="45" spans="1:4" ht="15" customHeight="1" x14ac:dyDescent="0.2">
      <c r="A45"/>
      <c r="B45" s="71"/>
      <c r="C45" s="69"/>
      <c r="D45" s="7"/>
    </row>
    <row r="46" spans="1:4" ht="15" customHeight="1" x14ac:dyDescent="0.2">
      <c r="A46"/>
      <c r="B46" s="50"/>
      <c r="C46" s="46" t="s">
        <v>8</v>
      </c>
      <c r="D46" s="7"/>
    </row>
    <row r="47" spans="1:4" ht="15" customHeight="1" x14ac:dyDescent="0.2">
      <c r="A47"/>
      <c r="B47" s="49"/>
      <c r="C47" s="47"/>
      <c r="D47" s="7"/>
    </row>
    <row r="48" spans="1:4" ht="15" customHeight="1" x14ac:dyDescent="0.2">
      <c r="A48"/>
      <c r="B48" s="72" t="s">
        <v>3</v>
      </c>
      <c r="C48" s="47"/>
      <c r="D48" s="7"/>
    </row>
    <row r="49" spans="1:4" ht="15" customHeight="1" x14ac:dyDescent="0.2">
      <c r="A49"/>
      <c r="B49" s="48" t="s">
        <v>59</v>
      </c>
      <c r="C49" s="69" t="s">
        <v>0</v>
      </c>
      <c r="D49" s="7"/>
    </row>
    <row r="50" spans="1:4" ht="15" customHeight="1" x14ac:dyDescent="0.2">
      <c r="A50"/>
      <c r="B50" s="71"/>
      <c r="C50" s="69"/>
      <c r="D50" s="7"/>
    </row>
    <row r="51" spans="1:4" ht="15" customHeight="1" x14ac:dyDescent="0.2">
      <c r="A51"/>
      <c r="B51" s="50"/>
      <c r="C51" s="46" t="s">
        <v>8</v>
      </c>
      <c r="D51" s="7"/>
    </row>
    <row r="52" spans="1:4" ht="15" customHeight="1" x14ac:dyDescent="0.2">
      <c r="A52"/>
      <c r="B52" s="49"/>
      <c r="C52" s="47"/>
      <c r="D52" s="7"/>
    </row>
    <row r="53" spans="1:4" ht="15" customHeight="1" x14ac:dyDescent="0.2">
      <c r="A53"/>
      <c r="B53" s="72" t="s">
        <v>95</v>
      </c>
      <c r="C53" s="47"/>
      <c r="D53" s="7"/>
    </row>
    <row r="54" spans="1:4" ht="15" customHeight="1" x14ac:dyDescent="0.2">
      <c r="A54"/>
      <c r="B54" s="48" t="s">
        <v>59</v>
      </c>
      <c r="C54" s="69" t="s">
        <v>0</v>
      </c>
      <c r="D54" s="7"/>
    </row>
    <row r="55" spans="1:4" ht="15" customHeight="1" x14ac:dyDescent="0.2">
      <c r="A55"/>
      <c r="B55" s="71"/>
      <c r="C55" s="69"/>
      <c r="D55" s="7"/>
    </row>
    <row r="56" spans="1:4" ht="15" customHeight="1" x14ac:dyDescent="0.2">
      <c r="A56"/>
      <c r="B56" s="50"/>
      <c r="C56" s="46" t="s">
        <v>8</v>
      </c>
      <c r="D56" s="7"/>
    </row>
    <row r="57" spans="1:4" ht="15" customHeight="1" x14ac:dyDescent="0.2">
      <c r="A57"/>
      <c r="B57" s="49"/>
      <c r="C57" s="47"/>
      <c r="D57" s="7"/>
    </row>
    <row r="58" spans="1:4" ht="15" customHeight="1" x14ac:dyDescent="0.2">
      <c r="A58"/>
      <c r="B58" s="72" t="s">
        <v>84</v>
      </c>
      <c r="C58" s="47"/>
      <c r="D58" s="7"/>
    </row>
    <row r="59" spans="1:4" ht="15" customHeight="1" x14ac:dyDescent="0.2">
      <c r="A59"/>
      <c r="B59" s="48" t="s">
        <v>59</v>
      </c>
      <c r="C59" s="69" t="s">
        <v>0</v>
      </c>
      <c r="D59" s="7"/>
    </row>
    <row r="60" spans="1:4" ht="15" customHeight="1" x14ac:dyDescent="0.2">
      <c r="A60"/>
      <c r="B60" s="71"/>
      <c r="C60" s="69"/>
      <c r="D60" s="7"/>
    </row>
    <row r="61" spans="1:4" ht="15" customHeight="1" x14ac:dyDescent="0.2">
      <c r="A61"/>
      <c r="B61" s="50"/>
      <c r="C61" s="46" t="s">
        <v>8</v>
      </c>
      <c r="D61" s="7"/>
    </row>
    <row r="62" spans="1:4" ht="15" customHeight="1" x14ac:dyDescent="0.2">
      <c r="A62"/>
      <c r="B62" s="49"/>
      <c r="C62" s="47"/>
      <c r="D62" s="7"/>
    </row>
    <row r="63" spans="1:4" ht="15" customHeight="1" x14ac:dyDescent="0.2">
      <c r="A63"/>
      <c r="B63" s="72" t="s">
        <v>54</v>
      </c>
      <c r="C63" s="47"/>
      <c r="D63" s="7"/>
    </row>
    <row r="64" spans="1:4" ht="15" customHeight="1" x14ac:dyDescent="0.2">
      <c r="A64"/>
      <c r="B64" s="48" t="s">
        <v>59</v>
      </c>
      <c r="C64" s="69" t="s">
        <v>0</v>
      </c>
      <c r="D64" s="7"/>
    </row>
    <row r="65" spans="1:4" ht="15" customHeight="1" x14ac:dyDescent="0.2">
      <c r="A65"/>
      <c r="B65" s="71"/>
      <c r="C65" s="69"/>
      <c r="D65" s="7"/>
    </row>
    <row r="66" spans="1:4" ht="15" customHeight="1" x14ac:dyDescent="0.2">
      <c r="A66"/>
      <c r="B66" s="50"/>
      <c r="C66" s="46" t="s">
        <v>8</v>
      </c>
      <c r="D66" s="7"/>
    </row>
    <row r="67" spans="1:4" ht="15" customHeight="1" x14ac:dyDescent="0.2">
      <c r="A67"/>
      <c r="B67" s="49"/>
      <c r="C67" s="47"/>
      <c r="D67" s="7"/>
    </row>
    <row r="68" spans="1:4" ht="15" customHeight="1" x14ac:dyDescent="0.2">
      <c r="A68"/>
      <c r="B68" s="72" t="s">
        <v>6</v>
      </c>
      <c r="C68" s="47"/>
      <c r="D68" s="7"/>
    </row>
    <row r="69" spans="1:4" ht="15" customHeight="1" x14ac:dyDescent="0.2">
      <c r="A69"/>
      <c r="B69" s="48" t="s">
        <v>59</v>
      </c>
      <c r="C69" s="69" t="s">
        <v>0</v>
      </c>
      <c r="D69" s="7"/>
    </row>
    <row r="70" spans="1:4" ht="15" customHeight="1" x14ac:dyDescent="0.2">
      <c r="A70"/>
      <c r="B70" s="71"/>
      <c r="C70" s="69"/>
      <c r="D70" s="7"/>
    </row>
    <row r="71" spans="1:4" ht="15" customHeight="1" x14ac:dyDescent="0.2">
      <c r="A71"/>
      <c r="B71" s="50"/>
      <c r="C71" s="46" t="s">
        <v>8</v>
      </c>
      <c r="D71" s="7"/>
    </row>
    <row r="72" spans="1:4" ht="15" customHeight="1" x14ac:dyDescent="0.2">
      <c r="A72"/>
      <c r="B72" s="49"/>
      <c r="C72" s="47"/>
      <c r="D72" s="7"/>
    </row>
    <row r="73" spans="1:4" ht="15" customHeight="1" x14ac:dyDescent="0.2">
      <c r="A73"/>
      <c r="B73" s="72" t="s">
        <v>85</v>
      </c>
      <c r="C73" s="47"/>
      <c r="D73" s="7"/>
    </row>
    <row r="74" spans="1:4" ht="15" customHeight="1" x14ac:dyDescent="0.2">
      <c r="A74"/>
      <c r="B74" s="48" t="s">
        <v>59</v>
      </c>
      <c r="C74" s="69" t="s">
        <v>0</v>
      </c>
      <c r="D74" s="7"/>
    </row>
    <row r="75" spans="1:4" ht="15" customHeight="1" x14ac:dyDescent="0.2">
      <c r="A75"/>
      <c r="B75" s="71"/>
      <c r="C75" s="69"/>
      <c r="D75" s="7"/>
    </row>
    <row r="76" spans="1:4" ht="15" customHeight="1" x14ac:dyDescent="0.2">
      <c r="A76"/>
      <c r="B76" s="50"/>
      <c r="C76" s="46" t="s">
        <v>8</v>
      </c>
      <c r="D76" s="7"/>
    </row>
    <row r="77" spans="1:4" ht="15" customHeight="1" x14ac:dyDescent="0.2">
      <c r="A77"/>
      <c r="B77" s="49"/>
      <c r="C77" s="47"/>
      <c r="D77" s="7"/>
    </row>
    <row r="78" spans="1:4" ht="15" customHeight="1" x14ac:dyDescent="0.2">
      <c r="A78"/>
      <c r="B78" s="72" t="s">
        <v>94</v>
      </c>
      <c r="C78" s="47"/>
      <c r="D78" s="7"/>
    </row>
    <row r="79" spans="1:4" ht="15" customHeight="1" x14ac:dyDescent="0.2">
      <c r="A79"/>
      <c r="B79" s="48" t="s">
        <v>59</v>
      </c>
      <c r="C79" s="69" t="s">
        <v>0</v>
      </c>
      <c r="D79" s="7"/>
    </row>
    <row r="80" spans="1:4" ht="15" customHeight="1" x14ac:dyDescent="0.2">
      <c r="A80"/>
      <c r="B80" s="71"/>
      <c r="C80" s="69"/>
      <c r="D80" s="7"/>
    </row>
    <row r="81" spans="1:4" ht="15" customHeight="1" x14ac:dyDescent="0.2">
      <c r="A81"/>
      <c r="B81" s="50"/>
      <c r="C81" s="46" t="s">
        <v>8</v>
      </c>
      <c r="D81" s="7"/>
    </row>
    <row r="82" spans="1:4" ht="15" customHeight="1" x14ac:dyDescent="0.2">
      <c r="A82"/>
      <c r="B82" s="49"/>
      <c r="C82" s="47"/>
      <c r="D82" s="7"/>
    </row>
    <row r="83" spans="1:4" ht="15" customHeight="1" x14ac:dyDescent="0.2">
      <c r="A83"/>
      <c r="B83" s="72" t="s">
        <v>96</v>
      </c>
      <c r="C83" s="47"/>
      <c r="D83" s="7"/>
    </row>
    <row r="84" spans="1:4" ht="15" customHeight="1" x14ac:dyDescent="0.2">
      <c r="A84"/>
      <c r="B84" s="48" t="s">
        <v>59</v>
      </c>
      <c r="C84" s="69" t="s">
        <v>0</v>
      </c>
      <c r="D84" s="7"/>
    </row>
    <row r="85" spans="1:4" ht="15" customHeight="1" x14ac:dyDescent="0.2">
      <c r="A85"/>
      <c r="B85" s="71"/>
      <c r="C85" s="69"/>
      <c r="D85" s="7"/>
    </row>
    <row r="86" spans="1:4" ht="15" customHeight="1" x14ac:dyDescent="0.2">
      <c r="A86"/>
      <c r="B86" s="50"/>
      <c r="C86" s="46" t="s">
        <v>8</v>
      </c>
      <c r="D86" s="7"/>
    </row>
    <row r="87" spans="1:4" ht="15" customHeight="1" x14ac:dyDescent="0.2">
      <c r="A87"/>
      <c r="B87" s="49"/>
      <c r="C87" s="47"/>
      <c r="D87" s="7"/>
    </row>
    <row r="88" spans="1:4" ht="15" customHeight="1" x14ac:dyDescent="0.2">
      <c r="A88"/>
      <c r="B88" s="72" t="s">
        <v>62</v>
      </c>
      <c r="C88" s="47"/>
      <c r="D88" s="7"/>
    </row>
    <row r="89" spans="1:4" ht="15" customHeight="1" x14ac:dyDescent="0.2">
      <c r="A89"/>
      <c r="B89" s="48" t="s">
        <v>59</v>
      </c>
      <c r="C89" s="69" t="s">
        <v>0</v>
      </c>
      <c r="D89" s="7"/>
    </row>
    <row r="90" spans="1:4" ht="15" customHeight="1" x14ac:dyDescent="0.2">
      <c r="A90"/>
      <c r="B90" s="71"/>
      <c r="C90" s="69"/>
      <c r="D90" s="7"/>
    </row>
    <row r="91" spans="1:4" ht="15" customHeight="1" x14ac:dyDescent="0.2">
      <c r="A91"/>
      <c r="B91" s="50"/>
      <c r="C91" s="46" t="s">
        <v>8</v>
      </c>
      <c r="D91" s="7"/>
    </row>
    <row r="92" spans="1:4" ht="15" customHeight="1" x14ac:dyDescent="0.2">
      <c r="A92"/>
      <c r="B92" s="49"/>
      <c r="C92" s="47"/>
      <c r="D92" s="7"/>
    </row>
    <row r="93" spans="1:4" ht="15" customHeight="1" x14ac:dyDescent="0.2">
      <c r="A93"/>
      <c r="B93" s="72" t="s">
        <v>100</v>
      </c>
      <c r="C93" s="47"/>
      <c r="D93" s="7"/>
    </row>
    <row r="94" spans="1:4" ht="15" customHeight="1" x14ac:dyDescent="0.2">
      <c r="A94"/>
      <c r="B94" s="48" t="s">
        <v>59</v>
      </c>
      <c r="C94" s="69" t="s">
        <v>0</v>
      </c>
      <c r="D94" s="7"/>
    </row>
    <row r="95" spans="1:4" ht="18" customHeight="1" x14ac:dyDescent="0.2">
      <c r="A95"/>
      <c r="B95" s="71"/>
      <c r="C95" s="69"/>
      <c r="D95" s="7"/>
    </row>
    <row r="96" spans="1:4" ht="15" customHeight="1" x14ac:dyDescent="0.2">
      <c r="A96"/>
      <c r="B96" s="50"/>
      <c r="C96" s="46" t="s">
        <v>8</v>
      </c>
      <c r="D96" s="7"/>
    </row>
    <row r="97" spans="1:4" ht="15" customHeight="1" x14ac:dyDescent="0.2">
      <c r="A97"/>
      <c r="B97" s="49"/>
      <c r="C97" s="47"/>
      <c r="D97" s="7"/>
    </row>
    <row r="98" spans="1:4" ht="15" customHeight="1" x14ac:dyDescent="0.2">
      <c r="A98"/>
      <c r="B98" s="72" t="s">
        <v>97</v>
      </c>
      <c r="C98" s="47"/>
      <c r="D98" s="7"/>
    </row>
    <row r="99" spans="1:4" ht="15" customHeight="1" x14ac:dyDescent="0.2">
      <c r="A99"/>
      <c r="B99" s="48" t="s">
        <v>59</v>
      </c>
      <c r="C99" s="69" t="s">
        <v>0</v>
      </c>
      <c r="D99" s="7"/>
    </row>
    <row r="100" spans="1:4" ht="15" customHeight="1" x14ac:dyDescent="0.2">
      <c r="A100"/>
      <c r="B100" s="71"/>
      <c r="C100" s="69"/>
      <c r="D100" s="7"/>
    </row>
    <row r="101" spans="1:4" ht="15" customHeight="1" x14ac:dyDescent="0.2">
      <c r="A101"/>
      <c r="B101" s="50"/>
      <c r="C101" s="46" t="s">
        <v>8</v>
      </c>
      <c r="D101" s="7"/>
    </row>
    <row r="102" spans="1:4" ht="15" customHeight="1" x14ac:dyDescent="0.2">
      <c r="A102"/>
      <c r="B102" s="49"/>
      <c r="C102" s="47"/>
      <c r="D102" s="7"/>
    </row>
    <row r="103" spans="1:4" ht="15" customHeight="1" x14ac:dyDescent="0.2">
      <c r="A103"/>
      <c r="B103" s="49"/>
      <c r="C103" s="47"/>
      <c r="D103" s="7"/>
    </row>
    <row r="104" spans="1:4" ht="15" customHeight="1" x14ac:dyDescent="0.2">
      <c r="A104" s="3" t="s">
        <v>98</v>
      </c>
      <c r="B104" s="49"/>
      <c r="C104" s="47"/>
      <c r="D104" s="7"/>
    </row>
    <row r="105" spans="1:4" ht="15" customHeight="1" x14ac:dyDescent="0.2">
      <c r="B105" s="72" t="s">
        <v>101</v>
      </c>
      <c r="C105" s="47"/>
    </row>
    <row r="106" spans="1:4" ht="15" customHeight="1" x14ac:dyDescent="0.2">
      <c r="B106" s="48" t="s">
        <v>59</v>
      </c>
      <c r="C106" s="69" t="s">
        <v>0</v>
      </c>
    </row>
    <row r="107" spans="1:4" ht="15" customHeight="1" x14ac:dyDescent="0.2">
      <c r="B107" s="71"/>
      <c r="C107" s="69"/>
    </row>
    <row r="108" spans="1:4" ht="15" customHeight="1" x14ac:dyDescent="0.2">
      <c r="B108" s="50"/>
      <c r="C108" s="46" t="s">
        <v>8</v>
      </c>
    </row>
    <row r="109" spans="1:4" ht="15" customHeight="1" x14ac:dyDescent="0.2"/>
    <row r="110" spans="1:4" ht="15" customHeight="1" x14ac:dyDescent="0.2">
      <c r="B110" s="72" t="s">
        <v>102</v>
      </c>
      <c r="C110" s="47"/>
    </row>
    <row r="111" spans="1:4" ht="15" customHeight="1" x14ac:dyDescent="0.2">
      <c r="B111" s="48" t="s">
        <v>59</v>
      </c>
      <c r="C111" s="69" t="s">
        <v>0</v>
      </c>
    </row>
    <row r="112" spans="1:4" ht="15" customHeight="1" x14ac:dyDescent="0.2">
      <c r="B112" s="71"/>
      <c r="C112" s="69"/>
    </row>
    <row r="113" spans="1:3" ht="15" customHeight="1" x14ac:dyDescent="0.2">
      <c r="B113" s="50"/>
      <c r="C113" s="46" t="s">
        <v>8</v>
      </c>
    </row>
    <row r="114" spans="1:3" ht="15" customHeight="1" x14ac:dyDescent="0.2"/>
    <row r="115" spans="1:3" ht="15" customHeight="1" x14ac:dyDescent="0.2">
      <c r="B115" s="72" t="s">
        <v>7</v>
      </c>
      <c r="C115" s="47"/>
    </row>
    <row r="116" spans="1:3" ht="15" customHeight="1" x14ac:dyDescent="0.2">
      <c r="B116" s="48" t="s">
        <v>59</v>
      </c>
      <c r="C116" s="69" t="s">
        <v>0</v>
      </c>
    </row>
    <row r="117" spans="1:3" ht="15" customHeight="1" x14ac:dyDescent="0.2">
      <c r="B117" s="71"/>
      <c r="C117" s="69"/>
    </row>
    <row r="118" spans="1:3" ht="15" customHeight="1" x14ac:dyDescent="0.2">
      <c r="B118" s="50"/>
      <c r="C118" s="46" t="s">
        <v>8</v>
      </c>
    </row>
    <row r="119" spans="1:3" ht="15" customHeight="1" x14ac:dyDescent="0.2"/>
    <row r="120" spans="1:3" ht="15" customHeight="1" x14ac:dyDescent="0.2">
      <c r="B120" s="72" t="s">
        <v>103</v>
      </c>
      <c r="C120" s="47"/>
    </row>
    <row r="121" spans="1:3" ht="15" customHeight="1" x14ac:dyDescent="0.2">
      <c r="B121" s="48" t="s">
        <v>59</v>
      </c>
      <c r="C121" s="69" t="s">
        <v>0</v>
      </c>
    </row>
    <row r="122" spans="1:3" ht="15" customHeight="1" x14ac:dyDescent="0.2">
      <c r="B122" s="71"/>
      <c r="C122" s="69"/>
    </row>
    <row r="123" spans="1:3" ht="15" customHeight="1" x14ac:dyDescent="0.2">
      <c r="B123" s="50"/>
      <c r="C123" s="46" t="s">
        <v>8</v>
      </c>
    </row>
    <row r="124" spans="1:3" ht="15" customHeight="1" x14ac:dyDescent="0.2"/>
    <row r="125" spans="1:3" ht="15" customHeight="1" x14ac:dyDescent="0.2">
      <c r="A125" s="3" t="s">
        <v>11</v>
      </c>
      <c r="B125" s="49"/>
      <c r="C125" s="47"/>
    </row>
    <row r="126" spans="1:3" ht="15" customHeight="1" x14ac:dyDescent="0.2">
      <c r="A126"/>
      <c r="B126" s="1" t="s">
        <v>104</v>
      </c>
    </row>
    <row r="127" spans="1:3" ht="15" customHeight="1" x14ac:dyDescent="0.2">
      <c r="A127"/>
      <c r="B127" s="48" t="s">
        <v>59</v>
      </c>
      <c r="C127" s="36" t="s">
        <v>0</v>
      </c>
    </row>
    <row r="128" spans="1:3" ht="15" customHeight="1" x14ac:dyDescent="0.2">
      <c r="A128"/>
      <c r="B128" s="50" t="s">
        <v>8</v>
      </c>
      <c r="C128" s="46" t="s">
        <v>8</v>
      </c>
    </row>
    <row r="129" spans="1:3" ht="15" customHeight="1" x14ac:dyDescent="0.2">
      <c r="A129"/>
      <c r="B129" s="50" t="s">
        <v>8</v>
      </c>
      <c r="C129" s="25"/>
    </row>
    <row r="130" spans="1:3" ht="15" customHeight="1" x14ac:dyDescent="0.2">
      <c r="A130"/>
      <c r="B130" s="49"/>
      <c r="C130" s="24"/>
    </row>
    <row r="131" spans="1:3" ht="15" customHeight="1" x14ac:dyDescent="0.2">
      <c r="A131"/>
      <c r="B131" s="72" t="s">
        <v>15</v>
      </c>
      <c r="C131" s="47"/>
    </row>
    <row r="132" spans="1:3" ht="15" customHeight="1" x14ac:dyDescent="0.2">
      <c r="A132"/>
      <c r="B132" s="48" t="s">
        <v>59</v>
      </c>
      <c r="C132" s="69" t="s">
        <v>0</v>
      </c>
    </row>
    <row r="133" spans="1:3" ht="15" customHeight="1" x14ac:dyDescent="0.2">
      <c r="A133"/>
      <c r="B133" s="71"/>
      <c r="C133" s="69"/>
    </row>
    <row r="134" spans="1:3" ht="15" customHeight="1" x14ac:dyDescent="0.2">
      <c r="A134"/>
      <c r="B134" s="50"/>
      <c r="C134" s="46" t="s">
        <v>8</v>
      </c>
    </row>
    <row r="135" spans="1:3" ht="15" customHeight="1" x14ac:dyDescent="0.2"/>
    <row r="136" spans="1:3" ht="15" customHeight="1" x14ac:dyDescent="0.2">
      <c r="A136" s="3" t="s">
        <v>91</v>
      </c>
      <c r="B136" s="49"/>
      <c r="C136" s="47"/>
    </row>
    <row r="137" spans="1:3" ht="15" customHeight="1" x14ac:dyDescent="0.2">
      <c r="A137"/>
      <c r="B137" s="1" t="s">
        <v>105</v>
      </c>
    </row>
    <row r="138" spans="1:3" ht="15" customHeight="1" x14ac:dyDescent="0.2">
      <c r="A138"/>
      <c r="B138" s="48" t="s">
        <v>59</v>
      </c>
      <c r="C138" s="36" t="s">
        <v>0</v>
      </c>
    </row>
    <row r="139" spans="1:3" ht="15" customHeight="1" x14ac:dyDescent="0.2">
      <c r="A139"/>
      <c r="B139" s="50" t="s">
        <v>8</v>
      </c>
      <c r="C139" s="46" t="s">
        <v>8</v>
      </c>
    </row>
    <row r="140" spans="1:3" ht="15" customHeight="1" x14ac:dyDescent="0.2">
      <c r="A140"/>
      <c r="B140" s="50" t="s">
        <v>8</v>
      </c>
      <c r="C140" s="25"/>
    </row>
    <row r="141" spans="1:3" ht="15" customHeight="1" x14ac:dyDescent="0.2">
      <c r="A141"/>
      <c r="B141" s="49"/>
      <c r="C141" s="24"/>
    </row>
    <row r="142" spans="1:3" ht="15" customHeight="1" x14ac:dyDescent="0.2">
      <c r="A142"/>
      <c r="B142" s="72" t="s">
        <v>92</v>
      </c>
      <c r="C142" s="47"/>
    </row>
    <row r="143" spans="1:3" ht="15" customHeight="1" x14ac:dyDescent="0.2">
      <c r="A143"/>
      <c r="B143" s="48" t="s">
        <v>59</v>
      </c>
      <c r="C143" s="69" t="s">
        <v>0</v>
      </c>
    </row>
    <row r="144" spans="1:3" ht="15" customHeight="1" x14ac:dyDescent="0.2">
      <c r="A144"/>
      <c r="B144" s="71"/>
      <c r="C144" s="69"/>
    </row>
    <row r="145" spans="1:3" ht="15" customHeight="1" x14ac:dyDescent="0.2">
      <c r="A145"/>
      <c r="B145" s="50"/>
      <c r="C145" s="46" t="s">
        <v>8</v>
      </c>
    </row>
    <row r="146" spans="1:3" ht="15" customHeight="1" x14ac:dyDescent="0.2"/>
    <row r="147" spans="1:3" ht="15" customHeight="1" x14ac:dyDescent="0.2">
      <c r="B147" s="72" t="s">
        <v>106</v>
      </c>
      <c r="C147" s="47"/>
    </row>
    <row r="148" spans="1:3" ht="15" customHeight="1" x14ac:dyDescent="0.2">
      <c r="B148" s="48" t="s">
        <v>59</v>
      </c>
      <c r="C148" s="69" t="s">
        <v>0</v>
      </c>
    </row>
    <row r="149" spans="1:3" ht="15" customHeight="1" x14ac:dyDescent="0.2">
      <c r="B149" s="71"/>
      <c r="C149" s="69"/>
    </row>
    <row r="150" spans="1:3" ht="15" customHeight="1" x14ac:dyDescent="0.2">
      <c r="B150" s="50"/>
      <c r="C150" s="46" t="s">
        <v>8</v>
      </c>
    </row>
    <row r="151" spans="1:3" ht="15" customHeight="1" x14ac:dyDescent="0.2"/>
    <row r="152" spans="1:3" ht="15" customHeight="1" x14ac:dyDescent="0.2">
      <c r="B152" s="72" t="s">
        <v>108</v>
      </c>
      <c r="C152" s="47"/>
    </row>
    <row r="153" spans="1:3" ht="15" customHeight="1" x14ac:dyDescent="0.2">
      <c r="B153" s="48" t="s">
        <v>59</v>
      </c>
      <c r="C153" s="69" t="s">
        <v>0</v>
      </c>
    </row>
    <row r="154" spans="1:3" ht="15" customHeight="1" x14ac:dyDescent="0.2">
      <c r="B154" s="71"/>
      <c r="C154" s="69"/>
    </row>
    <row r="155" spans="1:3" ht="15" customHeight="1" x14ac:dyDescent="0.2">
      <c r="B155" s="50"/>
      <c r="C155" s="46" t="s">
        <v>8</v>
      </c>
    </row>
    <row r="156" spans="1:3" ht="15" customHeight="1" x14ac:dyDescent="0.2"/>
    <row r="157" spans="1:3" ht="15" customHeight="1" x14ac:dyDescent="0.2"/>
    <row r="158" spans="1:3" ht="15" customHeight="1" x14ac:dyDescent="0.2"/>
    <row r="159" spans="1:3" ht="15" customHeight="1" x14ac:dyDescent="0.2"/>
    <row r="160" spans="1:3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</sheetData>
  <phoneticPr fontId="0" type="noConversion"/>
  <pageMargins left="0.32" right="0.21" top="0.54" bottom="0.31" header="0.5" footer="0.28000000000000003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="106" zoomScaleNormal="106" zoomScalePageLayoutView="150" workbookViewId="0">
      <selection activeCell="C8" sqref="C8:F8"/>
    </sheetView>
  </sheetViews>
  <sheetFormatPr defaultColWidth="8.85546875" defaultRowHeight="12.75" x14ac:dyDescent="0.2"/>
  <cols>
    <col min="1" max="1" width="5.85546875" customWidth="1"/>
    <col min="2" max="2" width="24.85546875" customWidth="1"/>
    <col min="3" max="6" width="12.7109375" customWidth="1"/>
    <col min="7" max="9" width="10.7109375" customWidth="1"/>
  </cols>
  <sheetData>
    <row r="1" spans="1:7" ht="15" customHeight="1" x14ac:dyDescent="0.2">
      <c r="A1" s="1" t="s">
        <v>26</v>
      </c>
    </row>
    <row r="2" spans="1:7" ht="15" customHeight="1" x14ac:dyDescent="0.2">
      <c r="A2" s="1" t="s">
        <v>63</v>
      </c>
      <c r="F2" s="18"/>
      <c r="G2" s="18"/>
    </row>
    <row r="3" spans="1:7" ht="15" customHeight="1" x14ac:dyDescent="0.2">
      <c r="A3" s="1" t="s">
        <v>36</v>
      </c>
    </row>
    <row r="4" spans="1:7" ht="15" customHeight="1" x14ac:dyDescent="0.2">
      <c r="A4" s="3" t="s">
        <v>68</v>
      </c>
    </row>
    <row r="5" spans="1:7" ht="15" customHeight="1" x14ac:dyDescent="0.2">
      <c r="B5" s="2"/>
      <c r="C5" s="52" t="s">
        <v>64</v>
      </c>
      <c r="D5" s="52" t="s">
        <v>65</v>
      </c>
      <c r="E5" s="52" t="s">
        <v>66</v>
      </c>
      <c r="F5" s="52" t="s">
        <v>9</v>
      </c>
    </row>
    <row r="6" spans="1:7" ht="15" customHeight="1" x14ac:dyDescent="0.2">
      <c r="A6" s="1" t="s">
        <v>24</v>
      </c>
      <c r="B6" s="2"/>
      <c r="C6" s="17"/>
      <c r="D6" s="37"/>
      <c r="E6" s="9"/>
    </row>
    <row r="7" spans="1:7" ht="15" customHeight="1" x14ac:dyDescent="0.2">
      <c r="A7" s="1"/>
      <c r="B7" t="s">
        <v>1</v>
      </c>
      <c r="C7" s="4">
        <v>0</v>
      </c>
      <c r="D7" s="4">
        <v>0</v>
      </c>
      <c r="E7" s="4">
        <v>0</v>
      </c>
      <c r="F7" s="4">
        <f>SUM(C7:E7)</f>
        <v>0</v>
      </c>
    </row>
    <row r="8" spans="1:7" ht="15" customHeight="1" x14ac:dyDescent="0.2">
      <c r="A8" s="1"/>
      <c r="B8" s="29" t="s">
        <v>113</v>
      </c>
      <c r="C8" s="4">
        <v>0</v>
      </c>
      <c r="D8" s="4">
        <v>0</v>
      </c>
      <c r="E8" s="4">
        <v>0</v>
      </c>
      <c r="F8" s="4">
        <f>SUM(C8:E8)</f>
        <v>0</v>
      </c>
    </row>
    <row r="9" spans="1:7" ht="15" customHeight="1" x14ac:dyDescent="0.2">
      <c r="A9" s="1"/>
      <c r="B9" t="s">
        <v>13</v>
      </c>
      <c r="C9" s="4">
        <v>0</v>
      </c>
      <c r="D9" s="4">
        <v>0</v>
      </c>
      <c r="E9" s="4">
        <v>0</v>
      </c>
      <c r="F9" s="4">
        <f t="shared" ref="F9:F16" si="0">SUM(C9:E9)</f>
        <v>0</v>
      </c>
    </row>
    <row r="10" spans="1:7" ht="15" customHeight="1" x14ac:dyDescent="0.2">
      <c r="A10" s="1"/>
      <c r="B10" t="s">
        <v>20</v>
      </c>
      <c r="C10" s="4">
        <v>0</v>
      </c>
      <c r="D10" s="4">
        <v>0</v>
      </c>
      <c r="E10" s="4">
        <v>0</v>
      </c>
      <c r="F10" s="4">
        <f t="shared" si="0"/>
        <v>0</v>
      </c>
    </row>
    <row r="11" spans="1:7" ht="15" customHeight="1" x14ac:dyDescent="0.2">
      <c r="A11" s="1"/>
      <c r="B11" t="s">
        <v>21</v>
      </c>
      <c r="C11" s="4">
        <v>0</v>
      </c>
      <c r="D11" s="4">
        <v>0</v>
      </c>
      <c r="E11" s="4">
        <v>0</v>
      </c>
      <c r="F11" s="4">
        <f t="shared" si="0"/>
        <v>0</v>
      </c>
    </row>
    <row r="12" spans="1:7" ht="15" customHeight="1" x14ac:dyDescent="0.2">
      <c r="A12" s="1"/>
      <c r="B12" t="s">
        <v>12</v>
      </c>
      <c r="C12" s="4">
        <v>0</v>
      </c>
      <c r="D12" s="4">
        <v>0</v>
      </c>
      <c r="E12" s="4">
        <v>0</v>
      </c>
      <c r="F12" s="4">
        <f t="shared" si="0"/>
        <v>0</v>
      </c>
    </row>
    <row r="13" spans="1:7" ht="15" customHeight="1" x14ac:dyDescent="0.2">
      <c r="A13" s="1"/>
      <c r="B13" t="s">
        <v>2</v>
      </c>
      <c r="C13" s="4">
        <v>0</v>
      </c>
      <c r="D13" s="4">
        <v>0</v>
      </c>
      <c r="E13" s="4">
        <v>0</v>
      </c>
      <c r="F13" s="4">
        <f t="shared" si="0"/>
        <v>0</v>
      </c>
    </row>
    <row r="14" spans="1:7" ht="15" customHeight="1" x14ac:dyDescent="0.2">
      <c r="A14" s="1"/>
      <c r="B14" s="29" t="s">
        <v>111</v>
      </c>
      <c r="C14" s="4">
        <v>0</v>
      </c>
      <c r="D14" s="4">
        <v>0</v>
      </c>
      <c r="E14" s="4">
        <v>0</v>
      </c>
      <c r="F14" s="4">
        <f t="shared" ref="F14:F15" si="1">SUM(C14:E14)</f>
        <v>0</v>
      </c>
    </row>
    <row r="15" spans="1:7" ht="15" customHeight="1" x14ac:dyDescent="0.2">
      <c r="A15" s="1"/>
      <c r="B15" s="29" t="s">
        <v>110</v>
      </c>
      <c r="C15" s="4">
        <v>0</v>
      </c>
      <c r="D15" s="4">
        <v>0</v>
      </c>
      <c r="E15" s="4">
        <v>0</v>
      </c>
      <c r="F15" s="4">
        <f t="shared" si="1"/>
        <v>0</v>
      </c>
    </row>
    <row r="16" spans="1:7" ht="15" customHeight="1" x14ac:dyDescent="0.2">
      <c r="A16" s="1"/>
      <c r="B16" s="29" t="s">
        <v>89</v>
      </c>
      <c r="C16" s="4">
        <v>0</v>
      </c>
      <c r="D16" s="4">
        <v>0</v>
      </c>
      <c r="E16" s="4">
        <v>0</v>
      </c>
      <c r="F16" s="4">
        <f t="shared" si="0"/>
        <v>0</v>
      </c>
    </row>
    <row r="17" spans="1:6" ht="15" customHeight="1" thickBot="1" x14ac:dyDescent="0.25">
      <c r="A17" s="1"/>
      <c r="C17" s="15">
        <f>SUM(C7:C16)</f>
        <v>0</v>
      </c>
      <c r="D17" s="15">
        <f t="shared" ref="D17:F17" si="2">SUM(D7:D16)</f>
        <v>0</v>
      </c>
      <c r="E17" s="15">
        <f t="shared" si="2"/>
        <v>0</v>
      </c>
      <c r="F17" s="15">
        <f t="shared" si="2"/>
        <v>0</v>
      </c>
    </row>
    <row r="18" spans="1:6" ht="15" customHeight="1" x14ac:dyDescent="0.2">
      <c r="A18" s="1" t="s">
        <v>93</v>
      </c>
      <c r="C18" s="4"/>
      <c r="D18" s="4"/>
      <c r="E18" s="4"/>
      <c r="F18" s="4"/>
    </row>
    <row r="19" spans="1:6" ht="15" customHeight="1" x14ac:dyDescent="0.2">
      <c r="A19" s="1"/>
      <c r="B19" s="29" t="s">
        <v>5</v>
      </c>
      <c r="C19" s="4">
        <v>0</v>
      </c>
      <c r="D19" s="4">
        <v>0</v>
      </c>
      <c r="E19" s="4">
        <v>0</v>
      </c>
      <c r="F19" s="4">
        <f t="shared" ref="F19" si="3">SUM(C19:E19)</f>
        <v>0</v>
      </c>
    </row>
    <row r="20" spans="1:6" ht="15" customHeight="1" x14ac:dyDescent="0.2">
      <c r="A20" s="1"/>
      <c r="B20" s="29" t="s">
        <v>4</v>
      </c>
      <c r="C20" s="4">
        <v>0</v>
      </c>
      <c r="D20" s="4">
        <v>0</v>
      </c>
      <c r="E20" s="4">
        <v>0</v>
      </c>
      <c r="F20" s="4">
        <f t="shared" ref="F20:F30" si="4">SUM(C20:E20)</f>
        <v>0</v>
      </c>
    </row>
    <row r="21" spans="1:6" ht="15" customHeight="1" x14ac:dyDescent="0.2">
      <c r="A21" s="1"/>
      <c r="B21" s="29" t="s">
        <v>61</v>
      </c>
      <c r="C21" s="4">
        <v>0</v>
      </c>
      <c r="D21" s="4">
        <v>0</v>
      </c>
      <c r="E21" s="4">
        <v>0</v>
      </c>
      <c r="F21" s="4">
        <f t="shared" si="4"/>
        <v>0</v>
      </c>
    </row>
    <row r="22" spans="1:6" ht="15" customHeight="1" x14ac:dyDescent="0.2">
      <c r="A22" s="1"/>
      <c r="B22" s="29" t="s">
        <v>3</v>
      </c>
      <c r="C22" s="4">
        <v>0</v>
      </c>
      <c r="D22" s="4">
        <v>0</v>
      </c>
      <c r="E22" s="4">
        <v>0</v>
      </c>
      <c r="F22" s="4">
        <f t="shared" si="4"/>
        <v>0</v>
      </c>
    </row>
    <row r="23" spans="1:6" ht="15" customHeight="1" x14ac:dyDescent="0.2">
      <c r="A23" s="1"/>
      <c r="B23" s="29" t="s">
        <v>49</v>
      </c>
      <c r="C23" s="4">
        <v>0</v>
      </c>
      <c r="D23" s="4">
        <v>0</v>
      </c>
      <c r="E23" s="4">
        <v>0</v>
      </c>
      <c r="F23" s="4">
        <f t="shared" si="4"/>
        <v>0</v>
      </c>
    </row>
    <row r="24" spans="1:6" ht="15" customHeight="1" x14ac:dyDescent="0.2">
      <c r="A24" s="1"/>
      <c r="B24" s="29" t="s">
        <v>84</v>
      </c>
      <c r="C24" s="4">
        <v>0</v>
      </c>
      <c r="D24" s="4">
        <v>0</v>
      </c>
      <c r="E24" s="4">
        <v>0</v>
      </c>
      <c r="F24" s="4">
        <f t="shared" si="4"/>
        <v>0</v>
      </c>
    </row>
    <row r="25" spans="1:6" ht="15" customHeight="1" x14ac:dyDescent="0.2">
      <c r="A25" s="1"/>
      <c r="B25" s="29" t="s">
        <v>54</v>
      </c>
      <c r="C25" s="4">
        <v>0</v>
      </c>
      <c r="D25" s="4">
        <v>0</v>
      </c>
      <c r="E25" s="4">
        <v>0</v>
      </c>
      <c r="F25" s="4">
        <f t="shared" si="4"/>
        <v>0</v>
      </c>
    </row>
    <row r="26" spans="1:6" ht="15" customHeight="1" x14ac:dyDescent="0.2">
      <c r="A26" s="1"/>
      <c r="B26" t="s">
        <v>6</v>
      </c>
      <c r="C26" s="4">
        <v>0</v>
      </c>
      <c r="D26" s="4">
        <v>0</v>
      </c>
      <c r="E26" s="4">
        <v>0</v>
      </c>
      <c r="F26" s="4">
        <f t="shared" si="4"/>
        <v>0</v>
      </c>
    </row>
    <row r="27" spans="1:6" ht="15" customHeight="1" x14ac:dyDescent="0.2">
      <c r="A27" s="1"/>
      <c r="B27" s="29" t="s">
        <v>85</v>
      </c>
      <c r="C27" s="4">
        <v>0</v>
      </c>
      <c r="D27" s="4">
        <v>0</v>
      </c>
      <c r="E27" s="4">
        <v>0</v>
      </c>
      <c r="F27" s="4">
        <f t="shared" si="4"/>
        <v>0</v>
      </c>
    </row>
    <row r="28" spans="1:6" ht="15" customHeight="1" x14ac:dyDescent="0.2">
      <c r="A28" s="1"/>
      <c r="B28" s="29" t="s">
        <v>94</v>
      </c>
      <c r="C28" s="4">
        <v>0</v>
      </c>
      <c r="D28" s="4">
        <v>0</v>
      </c>
      <c r="E28" s="4">
        <v>0</v>
      </c>
      <c r="F28" s="4">
        <f t="shared" si="4"/>
        <v>0</v>
      </c>
    </row>
    <row r="29" spans="1:6" ht="15" customHeight="1" x14ac:dyDescent="0.2">
      <c r="A29" s="1"/>
      <c r="B29" s="29" t="s">
        <v>86</v>
      </c>
      <c r="C29" s="4">
        <v>0</v>
      </c>
      <c r="D29" s="4">
        <v>0</v>
      </c>
      <c r="E29" s="4">
        <v>0</v>
      </c>
      <c r="F29" s="4">
        <f t="shared" si="4"/>
        <v>0</v>
      </c>
    </row>
    <row r="30" spans="1:6" ht="15" customHeight="1" x14ac:dyDescent="0.2">
      <c r="A30" s="1"/>
      <c r="B30" s="29" t="s">
        <v>62</v>
      </c>
      <c r="C30" s="4">
        <v>0</v>
      </c>
      <c r="D30" s="4">
        <v>0</v>
      </c>
      <c r="E30" s="4">
        <v>0</v>
      </c>
      <c r="F30" s="4">
        <f t="shared" si="4"/>
        <v>0</v>
      </c>
    </row>
    <row r="31" spans="1:6" ht="15" customHeight="1" x14ac:dyDescent="0.2">
      <c r="A31" s="1"/>
      <c r="B31" s="29" t="s">
        <v>100</v>
      </c>
      <c r="C31" s="4">
        <v>0</v>
      </c>
      <c r="D31" s="4">
        <v>0</v>
      </c>
      <c r="E31" s="4">
        <v>0</v>
      </c>
      <c r="F31" s="4">
        <f t="shared" ref="F31" si="5">SUM(C31:E31)</f>
        <v>0</v>
      </c>
    </row>
    <row r="32" spans="1:6" ht="15" customHeight="1" x14ac:dyDescent="0.2">
      <c r="A32" s="1"/>
      <c r="B32" s="29" t="s">
        <v>90</v>
      </c>
      <c r="C32" s="5">
        <v>0</v>
      </c>
      <c r="D32" s="5">
        <v>0</v>
      </c>
      <c r="E32" s="5">
        <v>0</v>
      </c>
      <c r="F32" s="5">
        <f t="shared" ref="F32" si="6">SUM(C32:E32)</f>
        <v>0</v>
      </c>
    </row>
    <row r="33" spans="1:6" ht="15" customHeight="1" thickBot="1" x14ac:dyDescent="0.25">
      <c r="A33" s="1"/>
      <c r="C33" s="16">
        <f>SUM(C19:C32)</f>
        <v>0</v>
      </c>
      <c r="D33" s="16">
        <f t="shared" ref="D33:F33" si="7">SUM(D19:D32)</f>
        <v>0</v>
      </c>
      <c r="E33" s="16">
        <f t="shared" si="7"/>
        <v>0</v>
      </c>
      <c r="F33" s="16">
        <f t="shared" si="7"/>
        <v>0</v>
      </c>
    </row>
    <row r="34" spans="1:6" ht="15" customHeight="1" x14ac:dyDescent="0.2">
      <c r="A34" s="1" t="s">
        <v>25</v>
      </c>
      <c r="C34" s="4"/>
      <c r="D34" s="4"/>
      <c r="E34" s="4"/>
      <c r="F34" s="4"/>
    </row>
    <row r="35" spans="1:6" ht="15" customHeight="1" x14ac:dyDescent="0.2">
      <c r="A35" s="1"/>
      <c r="B35" s="29" t="s">
        <v>82</v>
      </c>
      <c r="C35" s="4">
        <v>0</v>
      </c>
      <c r="D35" s="4">
        <v>0</v>
      </c>
      <c r="E35" s="4">
        <v>0</v>
      </c>
      <c r="F35" s="4">
        <f t="shared" ref="F35:F38" si="8">SUM(C35:E35)</f>
        <v>0</v>
      </c>
    </row>
    <row r="36" spans="1:6" ht="15" customHeight="1" x14ac:dyDescent="0.2">
      <c r="A36" s="1"/>
      <c r="B36" s="29" t="s">
        <v>83</v>
      </c>
      <c r="C36" s="4">
        <v>0</v>
      </c>
      <c r="D36" s="4">
        <v>0</v>
      </c>
      <c r="E36" s="4">
        <v>0</v>
      </c>
      <c r="F36" s="4">
        <f t="shared" si="8"/>
        <v>0</v>
      </c>
    </row>
    <row r="37" spans="1:6" ht="15" customHeight="1" x14ac:dyDescent="0.2">
      <c r="A37" s="1"/>
      <c r="B37" t="s">
        <v>7</v>
      </c>
      <c r="C37" s="4">
        <v>0</v>
      </c>
      <c r="D37" s="4">
        <v>0</v>
      </c>
      <c r="E37" s="4">
        <v>0</v>
      </c>
      <c r="F37" s="4">
        <f t="shared" si="8"/>
        <v>0</v>
      </c>
    </row>
    <row r="38" spans="1:6" ht="15" customHeight="1" x14ac:dyDescent="0.2">
      <c r="A38" s="1"/>
      <c r="B38" s="29" t="s">
        <v>87</v>
      </c>
      <c r="C38" s="4">
        <v>0</v>
      </c>
      <c r="D38" s="4">
        <v>0</v>
      </c>
      <c r="E38" s="4">
        <v>0</v>
      </c>
      <c r="F38" s="4">
        <f t="shared" si="8"/>
        <v>0</v>
      </c>
    </row>
    <row r="39" spans="1:6" ht="15" customHeight="1" thickBot="1" x14ac:dyDescent="0.25">
      <c r="A39" s="1"/>
      <c r="C39" s="15">
        <f>SUM(C35:C38)</f>
        <v>0</v>
      </c>
      <c r="D39" s="15">
        <f>SUM(D35:D38)</f>
        <v>0</v>
      </c>
      <c r="E39" s="15">
        <f>SUM(E35:E38)</f>
        <v>0</v>
      </c>
      <c r="F39" s="15">
        <f>SUM(F35:F38)</f>
        <v>0</v>
      </c>
    </row>
    <row r="40" spans="1:6" ht="15" customHeight="1" x14ac:dyDescent="0.2">
      <c r="A40" s="1" t="s">
        <v>11</v>
      </c>
      <c r="C40" s="4"/>
      <c r="D40" s="4"/>
      <c r="E40" s="4"/>
      <c r="F40" s="4"/>
    </row>
    <row r="41" spans="1:6" ht="15" customHeight="1" x14ac:dyDescent="0.2">
      <c r="A41" s="1"/>
      <c r="B41" s="7" t="s">
        <v>27</v>
      </c>
      <c r="C41" s="4">
        <v>0</v>
      </c>
      <c r="D41" s="4">
        <v>0</v>
      </c>
      <c r="E41" s="4">
        <v>0</v>
      </c>
      <c r="F41" s="4">
        <f t="shared" ref="F41:F42" si="9">SUM(C41:E41)</f>
        <v>0</v>
      </c>
    </row>
    <row r="42" spans="1:6" ht="15" customHeight="1" x14ac:dyDescent="0.2">
      <c r="A42" s="1"/>
      <c r="B42" s="7" t="s">
        <v>28</v>
      </c>
      <c r="C42" s="5">
        <v>0</v>
      </c>
      <c r="D42" s="5">
        <v>0</v>
      </c>
      <c r="E42" s="5">
        <v>0</v>
      </c>
      <c r="F42" s="4">
        <f t="shared" si="9"/>
        <v>0</v>
      </c>
    </row>
    <row r="43" spans="1:6" ht="15" customHeight="1" thickBot="1" x14ac:dyDescent="0.25">
      <c r="A43" s="1"/>
      <c r="C43" s="15">
        <f>SUM(C41:C42)</f>
        <v>0</v>
      </c>
      <c r="D43" s="15">
        <f>SUM(D41:D42)</f>
        <v>0</v>
      </c>
      <c r="E43" s="15">
        <f>SUM(E41:E42)</f>
        <v>0</v>
      </c>
      <c r="F43" s="15">
        <f>SUM(F41:F42)</f>
        <v>0</v>
      </c>
    </row>
    <row r="44" spans="1:6" ht="15" customHeight="1" x14ac:dyDescent="0.2">
      <c r="A44" s="1" t="s">
        <v>91</v>
      </c>
      <c r="C44" s="19"/>
      <c r="D44" s="19"/>
      <c r="E44" s="19"/>
      <c r="F44" s="19"/>
    </row>
    <row r="45" spans="1:6" ht="15" customHeight="1" x14ac:dyDescent="0.2">
      <c r="B45" t="s">
        <v>34</v>
      </c>
      <c r="C45" s="4">
        <v>0</v>
      </c>
      <c r="D45" s="4">
        <v>0</v>
      </c>
      <c r="E45" s="4">
        <v>0</v>
      </c>
      <c r="F45" s="4">
        <f t="shared" ref="F45:F48" si="10">SUM(C45:E45)</f>
        <v>0</v>
      </c>
    </row>
    <row r="46" spans="1:6" ht="15" customHeight="1" x14ac:dyDescent="0.2">
      <c r="B46" s="29" t="s">
        <v>92</v>
      </c>
      <c r="C46" s="4">
        <v>0</v>
      </c>
      <c r="D46" s="4">
        <v>0</v>
      </c>
      <c r="E46" s="4">
        <v>0</v>
      </c>
      <c r="F46" s="4">
        <f t="shared" ref="F46:F47" si="11">SUM(C46:E46)</f>
        <v>0</v>
      </c>
    </row>
    <row r="47" spans="1:6" ht="15" customHeight="1" x14ac:dyDescent="0.2">
      <c r="B47" s="29" t="s">
        <v>107</v>
      </c>
      <c r="C47" s="4">
        <v>0</v>
      </c>
      <c r="D47" s="4">
        <v>0</v>
      </c>
      <c r="E47" s="4">
        <v>0</v>
      </c>
      <c r="F47" s="4">
        <f t="shared" si="11"/>
        <v>0</v>
      </c>
    </row>
    <row r="48" spans="1:6" ht="15" customHeight="1" x14ac:dyDescent="0.2">
      <c r="B48" s="7" t="s">
        <v>23</v>
      </c>
      <c r="C48" s="4">
        <v>0</v>
      </c>
      <c r="D48" s="4">
        <v>0</v>
      </c>
      <c r="E48" s="4">
        <v>0</v>
      </c>
      <c r="F48" s="4">
        <f t="shared" si="10"/>
        <v>0</v>
      </c>
    </row>
    <row r="49" spans="2:6" ht="15" customHeight="1" thickBot="1" x14ac:dyDescent="0.25">
      <c r="B49" s="7"/>
      <c r="C49" s="15">
        <f>SUM(C45:C48)</f>
        <v>0</v>
      </c>
      <c r="D49" s="15">
        <f t="shared" ref="D49:F49" si="12">SUM(D45:D48)</f>
        <v>0</v>
      </c>
      <c r="E49" s="15">
        <f t="shared" si="12"/>
        <v>0</v>
      </c>
      <c r="F49" s="15">
        <f t="shared" si="12"/>
        <v>0</v>
      </c>
    </row>
    <row r="50" spans="2:6" ht="18.75" customHeight="1" thickBot="1" x14ac:dyDescent="0.25">
      <c r="B50" s="1" t="s">
        <v>9</v>
      </c>
      <c r="C50" s="70">
        <f>SUM(C17+C33+C39+C43+C49)</f>
        <v>0</v>
      </c>
      <c r="D50" s="70">
        <f>SUM(D17+D33+D39+D43+D49)</f>
        <v>0</v>
      </c>
      <c r="E50" s="70">
        <f>SUM(E17+E33+E39+E43+E49)</f>
        <v>0</v>
      </c>
      <c r="F50" s="70">
        <f>SUM(F17+F33+F39+F43+F49)</f>
        <v>0</v>
      </c>
    </row>
    <row r="51" spans="2:6" ht="15" customHeight="1" thickTop="1" x14ac:dyDescent="0.2">
      <c r="C51" s="4"/>
      <c r="D51" s="4"/>
      <c r="E51" s="4"/>
      <c r="F51" s="4"/>
    </row>
  </sheetData>
  <phoneticPr fontId="0" type="noConversion"/>
  <pageMargins left="0.5" right="0.25" top="0.25" bottom="0.75" header="0.3" footer="0.3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C8" sqref="C8"/>
    </sheetView>
  </sheetViews>
  <sheetFormatPr defaultColWidth="8.85546875" defaultRowHeight="12.75" x14ac:dyDescent="0.2"/>
  <cols>
    <col min="1" max="1" width="14" customWidth="1"/>
    <col min="2" max="2" width="21.42578125" customWidth="1"/>
    <col min="3" max="5" width="30.7109375" customWidth="1"/>
    <col min="6" max="7" width="10.7109375" customWidth="1"/>
    <col min="8" max="8" width="11.42578125" customWidth="1"/>
    <col min="9" max="9" width="10.7109375" customWidth="1"/>
  </cols>
  <sheetData>
    <row r="1" spans="1:9" ht="20.100000000000001" customHeight="1" x14ac:dyDescent="0.25">
      <c r="A1" s="53" t="s">
        <v>26</v>
      </c>
    </row>
    <row r="2" spans="1:9" ht="20.100000000000001" customHeight="1" x14ac:dyDescent="0.25">
      <c r="A2" s="53" t="s">
        <v>63</v>
      </c>
    </row>
    <row r="3" spans="1:9" ht="20.100000000000001" customHeight="1" x14ac:dyDescent="0.25">
      <c r="A3" s="53" t="s">
        <v>36</v>
      </c>
    </row>
    <row r="4" spans="1:9" ht="20.100000000000001" customHeight="1" x14ac:dyDescent="0.25">
      <c r="A4" s="54" t="s">
        <v>75</v>
      </c>
    </row>
    <row r="5" spans="1:9" ht="20.100000000000001" customHeight="1" x14ac:dyDescent="0.2">
      <c r="B5" s="3"/>
    </row>
    <row r="6" spans="1:9" ht="36" customHeight="1" x14ac:dyDescent="0.2">
      <c r="A6" s="96" t="s">
        <v>119</v>
      </c>
      <c r="B6" s="96"/>
      <c r="C6" s="96"/>
      <c r="D6" s="96"/>
      <c r="E6" s="96"/>
      <c r="F6" s="96"/>
      <c r="G6" s="96"/>
      <c r="H6" s="96"/>
      <c r="I6" s="96"/>
    </row>
    <row r="7" spans="1:9" ht="66" customHeight="1" x14ac:dyDescent="0.2">
      <c r="A7" s="84" t="s">
        <v>120</v>
      </c>
      <c r="B7" s="85" t="s">
        <v>122</v>
      </c>
      <c r="C7" s="86" t="s">
        <v>124</v>
      </c>
      <c r="D7" s="86" t="s">
        <v>117</v>
      </c>
      <c r="E7" s="87" t="s">
        <v>118</v>
      </c>
      <c r="F7" s="88" t="s">
        <v>121</v>
      </c>
      <c r="G7" s="88" t="s">
        <v>114</v>
      </c>
      <c r="H7" s="88" t="s">
        <v>115</v>
      </c>
      <c r="I7" s="88" t="s">
        <v>116</v>
      </c>
    </row>
    <row r="8" spans="1:9" ht="20.100000000000001" customHeight="1" x14ac:dyDescent="0.2">
      <c r="A8" s="81"/>
      <c r="B8" s="81"/>
      <c r="C8" s="81"/>
      <c r="D8" s="78"/>
      <c r="E8" s="77"/>
      <c r="F8" s="81"/>
      <c r="G8" s="81"/>
      <c r="H8" s="81"/>
      <c r="I8" s="81"/>
    </row>
    <row r="9" spans="1:9" ht="20.100000000000001" customHeight="1" x14ac:dyDescent="0.2">
      <c r="A9" s="81"/>
      <c r="B9" s="81"/>
      <c r="C9" s="81"/>
      <c r="D9" s="82"/>
      <c r="E9" s="77"/>
      <c r="F9" s="81"/>
      <c r="G9" s="81"/>
      <c r="H9" s="81"/>
      <c r="I9" s="81"/>
    </row>
    <row r="10" spans="1:9" ht="20.100000000000001" customHeight="1" x14ac:dyDescent="0.2">
      <c r="A10" s="81"/>
      <c r="B10" s="81"/>
      <c r="C10" s="81"/>
      <c r="D10" s="83"/>
      <c r="E10" s="77"/>
      <c r="F10" s="81"/>
      <c r="G10" s="81"/>
      <c r="H10" s="81"/>
      <c r="I10" s="81"/>
    </row>
    <row r="11" spans="1:9" ht="20.100000000000001" customHeight="1" x14ac:dyDescent="0.2">
      <c r="A11" s="81"/>
      <c r="B11" s="81"/>
      <c r="C11" s="81"/>
      <c r="D11" s="83"/>
      <c r="E11" s="77"/>
      <c r="F11" s="81"/>
      <c r="G11" s="81"/>
      <c r="H11" s="81"/>
      <c r="I11" s="81"/>
    </row>
    <row r="12" spans="1:9" ht="20.100000000000001" customHeight="1" x14ac:dyDescent="0.2">
      <c r="A12" s="81"/>
      <c r="B12" s="81"/>
      <c r="C12" s="81"/>
      <c r="D12" s="80"/>
      <c r="E12" s="77"/>
      <c r="F12" s="81"/>
      <c r="G12" s="81"/>
      <c r="H12" s="81"/>
      <c r="I12" s="81"/>
    </row>
    <row r="13" spans="1:9" ht="20.100000000000001" customHeight="1" x14ac:dyDescent="0.2">
      <c r="A13" s="81"/>
      <c r="B13" s="81"/>
      <c r="C13" s="81"/>
      <c r="D13" s="80"/>
      <c r="E13" s="79"/>
      <c r="F13" s="81"/>
      <c r="G13" s="81"/>
      <c r="H13" s="81"/>
      <c r="I13" s="81"/>
    </row>
    <row r="14" spans="1:9" ht="20.100000000000001" customHeight="1" x14ac:dyDescent="0.2">
      <c r="A14" s="81"/>
      <c r="B14" s="81"/>
      <c r="C14" s="81"/>
      <c r="D14" s="80"/>
      <c r="E14" s="77"/>
      <c r="F14" s="81"/>
      <c r="G14" s="81"/>
      <c r="H14" s="81"/>
      <c r="I14" s="81"/>
    </row>
    <row r="15" spans="1:9" ht="20.100000000000001" customHeight="1" x14ac:dyDescent="0.2">
      <c r="A15" s="81"/>
      <c r="B15" s="81"/>
      <c r="C15" s="81"/>
      <c r="D15" s="80"/>
      <c r="E15" s="77"/>
      <c r="F15" s="81"/>
      <c r="G15" s="81"/>
      <c r="H15" s="81"/>
      <c r="I15" s="81"/>
    </row>
    <row r="16" spans="1:9" ht="20.100000000000001" customHeight="1" x14ac:dyDescent="0.2">
      <c r="A16" s="81"/>
      <c r="B16" s="81"/>
      <c r="C16" s="81"/>
      <c r="D16" s="80"/>
      <c r="E16" s="79"/>
      <c r="F16" s="81"/>
      <c r="G16" s="81"/>
      <c r="H16" s="81"/>
      <c r="I16" s="81"/>
    </row>
    <row r="17" spans="1:9" ht="20.100000000000001" customHeight="1" x14ac:dyDescent="0.2">
      <c r="A17" s="81"/>
      <c r="B17" s="81"/>
      <c r="C17" s="81"/>
      <c r="D17" s="80"/>
      <c r="E17" s="79"/>
      <c r="F17" s="81"/>
      <c r="G17" s="81"/>
      <c r="H17" s="81"/>
      <c r="I17" s="81"/>
    </row>
    <row r="18" spans="1:9" ht="20.100000000000001" customHeight="1" x14ac:dyDescent="0.2"/>
    <row r="19" spans="1:9" ht="20.100000000000001" customHeight="1" x14ac:dyDescent="0.2"/>
    <row r="20" spans="1:9" ht="20.100000000000001" customHeight="1" x14ac:dyDescent="0.2"/>
    <row r="21" spans="1:9" ht="20.100000000000001" customHeight="1" x14ac:dyDescent="0.2"/>
    <row r="22" spans="1:9" ht="20.100000000000001" customHeight="1" x14ac:dyDescent="0.2"/>
    <row r="23" spans="1:9" ht="20.100000000000001" customHeight="1" x14ac:dyDescent="0.2"/>
    <row r="24" spans="1:9" ht="20.100000000000001" customHeight="1" x14ac:dyDescent="0.2"/>
    <row r="25" spans="1:9" ht="20.100000000000001" customHeight="1" x14ac:dyDescent="0.2"/>
    <row r="26" spans="1:9" ht="20.100000000000001" customHeight="1" x14ac:dyDescent="0.2"/>
    <row r="27" spans="1:9" ht="20.100000000000001" customHeight="1" x14ac:dyDescent="0.2"/>
    <row r="28" spans="1:9" ht="20.100000000000001" customHeight="1" x14ac:dyDescent="0.2"/>
  </sheetData>
  <mergeCells count="1">
    <mergeCell ref="A6:I6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112" zoomScaleNormal="112" zoomScalePageLayoutView="150" workbookViewId="0">
      <selection activeCell="C27" sqref="C27"/>
    </sheetView>
  </sheetViews>
  <sheetFormatPr defaultColWidth="8.85546875" defaultRowHeight="12.75" x14ac:dyDescent="0.2"/>
  <cols>
    <col min="1" max="1" width="3.42578125" customWidth="1"/>
    <col min="2" max="2" width="25" customWidth="1"/>
    <col min="3" max="3" width="11.7109375" customWidth="1"/>
    <col min="4" max="4" width="6.7109375" customWidth="1"/>
    <col min="5" max="5" width="11.7109375" customWidth="1"/>
    <col min="6" max="6" width="6.7109375" customWidth="1"/>
    <col min="7" max="7" width="11.7109375" customWidth="1"/>
    <col min="8" max="8" width="6.7109375" customWidth="1"/>
    <col min="9" max="9" width="11.7109375" customWidth="1"/>
    <col min="10" max="10" width="6.7109375" customWidth="1"/>
    <col min="11" max="11" width="11.7109375" customWidth="1"/>
    <col min="12" max="12" width="6.7109375" customWidth="1"/>
    <col min="13" max="13" width="11.7109375" customWidth="1"/>
  </cols>
  <sheetData>
    <row r="1" spans="1:15" x14ac:dyDescent="0.2">
      <c r="A1" s="1" t="s">
        <v>26</v>
      </c>
    </row>
    <row r="2" spans="1:15" x14ac:dyDescent="0.2">
      <c r="A2" s="1" t="s">
        <v>63</v>
      </c>
      <c r="G2" s="35"/>
      <c r="H2" s="35"/>
    </row>
    <row r="3" spans="1:15" x14ac:dyDescent="0.2">
      <c r="A3" s="1" t="s">
        <v>36</v>
      </c>
    </row>
    <row r="4" spans="1:15" x14ac:dyDescent="0.2">
      <c r="A4" s="3" t="s">
        <v>76</v>
      </c>
    </row>
    <row r="5" spans="1:15" ht="15.95" customHeight="1" x14ac:dyDescent="0.2">
      <c r="D5" s="95" t="s">
        <v>123</v>
      </c>
      <c r="E5" s="95"/>
      <c r="F5" s="95"/>
      <c r="G5" s="95"/>
      <c r="H5" s="95"/>
      <c r="I5" s="95"/>
      <c r="J5" s="95"/>
      <c r="K5" s="95"/>
      <c r="L5" s="95"/>
      <c r="M5" s="95"/>
    </row>
    <row r="6" spans="1:15" ht="29.25" customHeight="1" x14ac:dyDescent="0.2">
      <c r="B6" s="35"/>
      <c r="C6" s="58"/>
      <c r="D6" s="97" t="s">
        <v>70</v>
      </c>
      <c r="E6" s="98"/>
      <c r="F6" s="99" t="s">
        <v>71</v>
      </c>
      <c r="G6" s="98"/>
      <c r="H6" s="99" t="s">
        <v>72</v>
      </c>
      <c r="I6" s="98"/>
      <c r="J6" s="99" t="s">
        <v>73</v>
      </c>
      <c r="K6" s="98"/>
      <c r="L6" s="99" t="s">
        <v>74</v>
      </c>
      <c r="M6" s="98"/>
    </row>
    <row r="7" spans="1:15" ht="15.95" customHeight="1" x14ac:dyDescent="0.2">
      <c r="A7" s="1" t="s">
        <v>24</v>
      </c>
      <c r="B7" s="35"/>
      <c r="C7" s="58"/>
      <c r="D7" s="37"/>
      <c r="E7" s="58"/>
      <c r="F7" s="65"/>
      <c r="G7" s="62"/>
      <c r="H7" s="65"/>
      <c r="I7" s="62"/>
      <c r="J7" s="65"/>
      <c r="K7" s="62"/>
      <c r="L7" s="65"/>
      <c r="M7" s="62"/>
    </row>
    <row r="8" spans="1:15" ht="24.75" customHeight="1" x14ac:dyDescent="0.2">
      <c r="B8" s="55" t="s">
        <v>112</v>
      </c>
      <c r="C8" s="63" t="s">
        <v>109</v>
      </c>
      <c r="D8" s="37" t="s">
        <v>69</v>
      </c>
      <c r="E8" s="59" t="s">
        <v>0</v>
      </c>
      <c r="F8" s="65" t="s">
        <v>69</v>
      </c>
      <c r="G8" s="59" t="s">
        <v>0</v>
      </c>
      <c r="H8" s="65" t="s">
        <v>69</v>
      </c>
      <c r="I8" s="59" t="s">
        <v>0</v>
      </c>
      <c r="J8" s="65" t="s">
        <v>69</v>
      </c>
      <c r="K8" s="59" t="s">
        <v>0</v>
      </c>
      <c r="L8" s="65" t="s">
        <v>69</v>
      </c>
      <c r="M8" s="59" t="s">
        <v>0</v>
      </c>
    </row>
    <row r="9" spans="1:15" ht="15" customHeight="1" x14ac:dyDescent="0.2">
      <c r="C9" s="74">
        <v>0</v>
      </c>
      <c r="D9" s="56"/>
      <c r="E9" s="60">
        <f>SUM(C9*D9)</f>
        <v>0</v>
      </c>
      <c r="F9" s="66"/>
      <c r="G9" s="60">
        <f>SUM(C9*F9)</f>
        <v>0</v>
      </c>
      <c r="H9" s="66"/>
      <c r="I9" s="60">
        <f>SUM(C9*H9)</f>
        <v>0</v>
      </c>
      <c r="J9" s="66"/>
      <c r="K9" s="60">
        <f>SUM(C9*J9)</f>
        <v>0</v>
      </c>
      <c r="L9" s="66"/>
      <c r="M9" s="60">
        <f>SUM(C9*L9)</f>
        <v>0</v>
      </c>
      <c r="N9" s="76">
        <f>SUM(D9+F9+H9+J9+L9)</f>
        <v>0</v>
      </c>
      <c r="O9" s="21">
        <f>SUM(E9+G9+I9+K9+M9)</f>
        <v>0</v>
      </c>
    </row>
    <row r="10" spans="1:15" ht="15" customHeight="1" x14ac:dyDescent="0.2">
      <c r="C10" s="74">
        <v>0</v>
      </c>
      <c r="D10" s="56"/>
      <c r="E10" s="60">
        <f t="shared" ref="E10:E20" si="0">SUM(C10*D10)</f>
        <v>0</v>
      </c>
      <c r="F10" s="66"/>
      <c r="G10" s="60">
        <f t="shared" ref="G10:G20" si="1">SUM(C10*F10)</f>
        <v>0</v>
      </c>
      <c r="H10" s="66"/>
      <c r="I10" s="60">
        <f t="shared" ref="I10:I20" si="2">SUM(C10*H10)</f>
        <v>0</v>
      </c>
      <c r="J10" s="66"/>
      <c r="K10" s="60">
        <f t="shared" ref="K10:K20" si="3">SUM(C10*J10)</f>
        <v>0</v>
      </c>
      <c r="L10" s="66"/>
      <c r="M10" s="60">
        <f t="shared" ref="M10:M20" si="4">SUM(C10*L10)</f>
        <v>0</v>
      </c>
      <c r="N10" s="76">
        <f t="shared" ref="N10:N21" si="5">SUM(D10+F10+H10+J10+L10)</f>
        <v>0</v>
      </c>
      <c r="O10" s="21">
        <f t="shared" ref="O10:O21" si="6">SUM(E10+G10+I10+K10+M10)</f>
        <v>0</v>
      </c>
    </row>
    <row r="11" spans="1:15" ht="15" customHeight="1" x14ac:dyDescent="0.2">
      <c r="C11" s="74">
        <v>0</v>
      </c>
      <c r="D11" s="56"/>
      <c r="E11" s="60">
        <f t="shared" si="0"/>
        <v>0</v>
      </c>
      <c r="F11" s="66"/>
      <c r="G11" s="60">
        <f t="shared" si="1"/>
        <v>0</v>
      </c>
      <c r="H11" s="66"/>
      <c r="I11" s="60">
        <f t="shared" si="2"/>
        <v>0</v>
      </c>
      <c r="J11" s="66"/>
      <c r="K11" s="60">
        <f t="shared" si="3"/>
        <v>0</v>
      </c>
      <c r="L11" s="66"/>
      <c r="M11" s="60">
        <f t="shared" si="4"/>
        <v>0</v>
      </c>
      <c r="N11" s="76">
        <f t="shared" si="5"/>
        <v>0</v>
      </c>
      <c r="O11" s="21">
        <f t="shared" si="6"/>
        <v>0</v>
      </c>
    </row>
    <row r="12" spans="1:15" ht="15" customHeight="1" x14ac:dyDescent="0.2">
      <c r="C12" s="74">
        <v>0</v>
      </c>
      <c r="D12" s="56"/>
      <c r="E12" s="60">
        <f t="shared" si="0"/>
        <v>0</v>
      </c>
      <c r="F12" s="66"/>
      <c r="G12" s="60">
        <f t="shared" si="1"/>
        <v>0</v>
      </c>
      <c r="H12" s="66"/>
      <c r="I12" s="60">
        <f t="shared" si="2"/>
        <v>0</v>
      </c>
      <c r="J12" s="66"/>
      <c r="K12" s="60">
        <f t="shared" si="3"/>
        <v>0</v>
      </c>
      <c r="L12" s="66"/>
      <c r="M12" s="60">
        <f t="shared" si="4"/>
        <v>0</v>
      </c>
      <c r="N12" s="76">
        <f t="shared" si="5"/>
        <v>0</v>
      </c>
      <c r="O12" s="21">
        <f t="shared" si="6"/>
        <v>0</v>
      </c>
    </row>
    <row r="13" spans="1:15" ht="15" customHeight="1" x14ac:dyDescent="0.2">
      <c r="C13" s="74">
        <v>0</v>
      </c>
      <c r="D13" s="56"/>
      <c r="E13" s="60">
        <f t="shared" si="0"/>
        <v>0</v>
      </c>
      <c r="F13" s="66"/>
      <c r="G13" s="60">
        <f t="shared" si="1"/>
        <v>0</v>
      </c>
      <c r="H13" s="66"/>
      <c r="I13" s="60">
        <f t="shared" si="2"/>
        <v>0</v>
      </c>
      <c r="J13" s="66"/>
      <c r="K13" s="60">
        <f t="shared" si="3"/>
        <v>0</v>
      </c>
      <c r="L13" s="66"/>
      <c r="M13" s="60">
        <f t="shared" si="4"/>
        <v>0</v>
      </c>
      <c r="N13" s="76">
        <f t="shared" si="5"/>
        <v>0</v>
      </c>
      <c r="O13" s="21">
        <f t="shared" si="6"/>
        <v>0</v>
      </c>
    </row>
    <row r="14" spans="1:15" ht="15" customHeight="1" x14ac:dyDescent="0.2">
      <c r="C14" s="74">
        <v>0</v>
      </c>
      <c r="D14" s="56"/>
      <c r="E14" s="60">
        <f t="shared" si="0"/>
        <v>0</v>
      </c>
      <c r="F14" s="66"/>
      <c r="G14" s="60">
        <f t="shared" si="1"/>
        <v>0</v>
      </c>
      <c r="H14" s="66"/>
      <c r="I14" s="60">
        <f t="shared" si="2"/>
        <v>0</v>
      </c>
      <c r="J14" s="66"/>
      <c r="K14" s="60">
        <f t="shared" si="3"/>
        <v>0</v>
      </c>
      <c r="L14" s="66"/>
      <c r="M14" s="60">
        <f t="shared" si="4"/>
        <v>0</v>
      </c>
      <c r="N14" s="76">
        <f t="shared" si="5"/>
        <v>0</v>
      </c>
      <c r="O14" s="21">
        <f t="shared" si="6"/>
        <v>0</v>
      </c>
    </row>
    <row r="15" spans="1:15" ht="15" customHeight="1" x14ac:dyDescent="0.2">
      <c r="C15" s="74">
        <v>0</v>
      </c>
      <c r="D15" s="56"/>
      <c r="E15" s="60">
        <f t="shared" si="0"/>
        <v>0</v>
      </c>
      <c r="F15" s="66"/>
      <c r="G15" s="60">
        <f t="shared" si="1"/>
        <v>0</v>
      </c>
      <c r="H15" s="66"/>
      <c r="I15" s="60">
        <f t="shared" si="2"/>
        <v>0</v>
      </c>
      <c r="J15" s="66"/>
      <c r="K15" s="60">
        <f t="shared" si="3"/>
        <v>0</v>
      </c>
      <c r="L15" s="66"/>
      <c r="M15" s="60">
        <f t="shared" si="4"/>
        <v>0</v>
      </c>
      <c r="N15" s="76">
        <f t="shared" si="5"/>
        <v>0</v>
      </c>
      <c r="O15" s="21">
        <f t="shared" si="6"/>
        <v>0</v>
      </c>
    </row>
    <row r="16" spans="1:15" ht="15" customHeight="1" x14ac:dyDescent="0.2">
      <c r="C16" s="74">
        <v>0</v>
      </c>
      <c r="D16" s="56"/>
      <c r="E16" s="60">
        <f t="shared" ref="E16:E19" si="7">SUM(C16*D16)</f>
        <v>0</v>
      </c>
      <c r="F16" s="66"/>
      <c r="G16" s="60">
        <f t="shared" ref="G16:G19" si="8">SUM(C16*F16)</f>
        <v>0</v>
      </c>
      <c r="H16" s="66"/>
      <c r="I16" s="60">
        <f t="shared" ref="I16:I19" si="9">SUM(C16*H16)</f>
        <v>0</v>
      </c>
      <c r="J16" s="66"/>
      <c r="K16" s="60">
        <f t="shared" ref="K16:K19" si="10">SUM(C16*J16)</f>
        <v>0</v>
      </c>
      <c r="L16" s="66"/>
      <c r="M16" s="60">
        <f t="shared" ref="M16:M19" si="11">SUM(C16*L16)</f>
        <v>0</v>
      </c>
      <c r="N16" s="76">
        <f t="shared" si="5"/>
        <v>0</v>
      </c>
      <c r="O16" s="21">
        <f t="shared" si="6"/>
        <v>0</v>
      </c>
    </row>
    <row r="17" spans="1:15" ht="15" customHeight="1" x14ac:dyDescent="0.2">
      <c r="C17" s="74">
        <v>0</v>
      </c>
      <c r="D17" s="56"/>
      <c r="E17" s="60">
        <f t="shared" si="7"/>
        <v>0</v>
      </c>
      <c r="F17" s="66"/>
      <c r="G17" s="60">
        <f t="shared" si="8"/>
        <v>0</v>
      </c>
      <c r="H17" s="66"/>
      <c r="I17" s="60">
        <f t="shared" si="9"/>
        <v>0</v>
      </c>
      <c r="J17" s="66"/>
      <c r="K17" s="60">
        <f t="shared" si="10"/>
        <v>0</v>
      </c>
      <c r="L17" s="66"/>
      <c r="M17" s="60">
        <f t="shared" si="11"/>
        <v>0</v>
      </c>
      <c r="N17" s="76">
        <f t="shared" si="5"/>
        <v>0</v>
      </c>
      <c r="O17" s="21">
        <f t="shared" si="6"/>
        <v>0</v>
      </c>
    </row>
    <row r="18" spans="1:15" ht="15" customHeight="1" x14ac:dyDescent="0.2">
      <c r="B18" s="29" t="s">
        <v>111</v>
      </c>
      <c r="C18" s="74">
        <v>0</v>
      </c>
      <c r="D18" s="56"/>
      <c r="E18" s="60">
        <f t="shared" si="7"/>
        <v>0</v>
      </c>
      <c r="F18" s="66"/>
      <c r="G18" s="60">
        <f t="shared" si="8"/>
        <v>0</v>
      </c>
      <c r="H18" s="66"/>
      <c r="I18" s="60">
        <f t="shared" si="9"/>
        <v>0</v>
      </c>
      <c r="J18" s="66"/>
      <c r="K18" s="60">
        <f t="shared" si="10"/>
        <v>0</v>
      </c>
      <c r="L18" s="66"/>
      <c r="M18" s="60">
        <f t="shared" si="11"/>
        <v>0</v>
      </c>
      <c r="N18" s="76">
        <f t="shared" si="5"/>
        <v>0</v>
      </c>
      <c r="O18" s="21">
        <f t="shared" si="6"/>
        <v>0</v>
      </c>
    </row>
    <row r="19" spans="1:15" ht="15" customHeight="1" x14ac:dyDescent="0.2">
      <c r="B19" s="29" t="s">
        <v>110</v>
      </c>
      <c r="C19" s="74">
        <v>0</v>
      </c>
      <c r="D19" s="56"/>
      <c r="E19" s="60">
        <f t="shared" si="7"/>
        <v>0</v>
      </c>
      <c r="F19" s="66"/>
      <c r="G19" s="60">
        <f t="shared" si="8"/>
        <v>0</v>
      </c>
      <c r="H19" s="66"/>
      <c r="I19" s="60">
        <f t="shared" si="9"/>
        <v>0</v>
      </c>
      <c r="J19" s="66"/>
      <c r="K19" s="60">
        <f t="shared" si="10"/>
        <v>0</v>
      </c>
      <c r="L19" s="66"/>
      <c r="M19" s="60">
        <f t="shared" si="11"/>
        <v>0</v>
      </c>
      <c r="N19" s="76">
        <f t="shared" si="5"/>
        <v>0</v>
      </c>
      <c r="O19" s="21">
        <f t="shared" si="6"/>
        <v>0</v>
      </c>
    </row>
    <row r="20" spans="1:15" ht="15" customHeight="1" x14ac:dyDescent="0.2">
      <c r="B20" s="29" t="s">
        <v>89</v>
      </c>
      <c r="C20" s="74">
        <v>0</v>
      </c>
      <c r="D20" s="56"/>
      <c r="E20" s="60">
        <f t="shared" si="0"/>
        <v>0</v>
      </c>
      <c r="F20" s="66"/>
      <c r="G20" s="60">
        <f t="shared" si="1"/>
        <v>0</v>
      </c>
      <c r="H20" s="66"/>
      <c r="I20" s="60">
        <f t="shared" si="2"/>
        <v>0</v>
      </c>
      <c r="J20" s="66"/>
      <c r="K20" s="60">
        <f t="shared" si="3"/>
        <v>0</v>
      </c>
      <c r="L20" s="66"/>
      <c r="M20" s="60">
        <f t="shared" si="4"/>
        <v>0</v>
      </c>
      <c r="N20" s="76">
        <f t="shared" si="5"/>
        <v>0</v>
      </c>
      <c r="O20" s="21">
        <f t="shared" si="6"/>
        <v>0</v>
      </c>
    </row>
    <row r="21" spans="1:15" ht="15" customHeight="1" thickBot="1" x14ac:dyDescent="0.25">
      <c r="C21" s="64">
        <f>SUM(C9:C20)</f>
        <v>0</v>
      </c>
      <c r="D21" s="57" t="e">
        <f>SUM(E21/C21)</f>
        <v>#DIV/0!</v>
      </c>
      <c r="E21" s="61">
        <f>SUM(E9:E20)</f>
        <v>0</v>
      </c>
      <c r="F21" s="67" t="e">
        <f>SUM(G21/C21)</f>
        <v>#DIV/0!</v>
      </c>
      <c r="G21" s="61">
        <f>SUM(G9:G20)</f>
        <v>0</v>
      </c>
      <c r="H21" s="67" t="e">
        <f>SUM(I21/C21)</f>
        <v>#DIV/0!</v>
      </c>
      <c r="I21" s="61">
        <f>SUM(I9:I20)</f>
        <v>0</v>
      </c>
      <c r="J21" s="67" t="e">
        <f>SUM(K21/C21)</f>
        <v>#DIV/0!</v>
      </c>
      <c r="K21" s="61">
        <f>SUM(K9:K20)</f>
        <v>0</v>
      </c>
      <c r="L21" s="67" t="e">
        <f>SUM(M21/C21)</f>
        <v>#DIV/0!</v>
      </c>
      <c r="M21" s="61">
        <f>SUM(M9:M20)</f>
        <v>0</v>
      </c>
      <c r="N21" s="76" t="e">
        <f t="shared" si="5"/>
        <v>#DIV/0!</v>
      </c>
      <c r="O21" s="21">
        <f t="shared" si="6"/>
        <v>0</v>
      </c>
    </row>
    <row r="22" spans="1:15" ht="15" customHeight="1" x14ac:dyDescent="0.2">
      <c r="A22" s="1" t="s">
        <v>93</v>
      </c>
      <c r="C22" s="62"/>
      <c r="D22" s="56"/>
      <c r="E22" s="60"/>
      <c r="F22" s="66"/>
      <c r="G22" s="60"/>
      <c r="H22" s="66"/>
      <c r="I22" s="60"/>
      <c r="J22" s="66"/>
      <c r="K22" s="60"/>
      <c r="L22" s="66"/>
      <c r="M22" s="60"/>
    </row>
    <row r="23" spans="1:15" ht="15" customHeight="1" x14ac:dyDescent="0.2">
      <c r="A23" s="1"/>
      <c r="B23" s="29" t="s">
        <v>5</v>
      </c>
      <c r="C23" s="74">
        <v>0</v>
      </c>
      <c r="D23" s="56"/>
      <c r="E23" s="60">
        <f t="shared" ref="E23:E36" si="12">SUM(C23*D23)</f>
        <v>0</v>
      </c>
      <c r="F23" s="66"/>
      <c r="G23" s="60">
        <f t="shared" ref="G23:G36" si="13">SUM(C23*F23)</f>
        <v>0</v>
      </c>
      <c r="H23" s="66"/>
      <c r="I23" s="60">
        <f t="shared" ref="I23:I36" si="14">SUM(C23*H23)</f>
        <v>0</v>
      </c>
      <c r="J23" s="66"/>
      <c r="K23" s="60">
        <f t="shared" ref="K23:K36" si="15">SUM(C23*J23)</f>
        <v>0</v>
      </c>
      <c r="L23" s="66"/>
      <c r="M23" s="60">
        <f t="shared" ref="M23:M36" si="16">SUM(C23*L23)</f>
        <v>0</v>
      </c>
      <c r="N23" s="76">
        <f t="shared" ref="N23:N36" si="17">SUM(D23+F23+H23+J23+L23)</f>
        <v>0</v>
      </c>
      <c r="O23" s="21">
        <f t="shared" ref="O23:O36" si="18">SUM(E23+G23+I23+K23+M23)</f>
        <v>0</v>
      </c>
    </row>
    <row r="24" spans="1:15" ht="15" customHeight="1" x14ac:dyDescent="0.2">
      <c r="A24" s="1"/>
      <c r="B24" s="29" t="s">
        <v>4</v>
      </c>
      <c r="C24" s="74">
        <v>0</v>
      </c>
      <c r="D24" s="56"/>
      <c r="E24" s="60">
        <f t="shared" si="12"/>
        <v>0</v>
      </c>
      <c r="F24" s="66"/>
      <c r="G24" s="60">
        <f t="shared" si="13"/>
        <v>0</v>
      </c>
      <c r="H24" s="66"/>
      <c r="I24" s="60">
        <f t="shared" si="14"/>
        <v>0</v>
      </c>
      <c r="J24" s="66"/>
      <c r="K24" s="60">
        <f t="shared" si="15"/>
        <v>0</v>
      </c>
      <c r="L24" s="66"/>
      <c r="M24" s="60">
        <f t="shared" si="16"/>
        <v>0</v>
      </c>
      <c r="N24" s="76">
        <f t="shared" si="17"/>
        <v>0</v>
      </c>
      <c r="O24" s="21">
        <f t="shared" si="18"/>
        <v>0</v>
      </c>
    </row>
    <row r="25" spans="1:15" ht="15" customHeight="1" x14ac:dyDescent="0.2">
      <c r="A25" s="1"/>
      <c r="B25" s="29" t="s">
        <v>61</v>
      </c>
      <c r="C25" s="74">
        <v>0</v>
      </c>
      <c r="D25" s="56"/>
      <c r="E25" s="60">
        <f t="shared" si="12"/>
        <v>0</v>
      </c>
      <c r="F25" s="66"/>
      <c r="G25" s="60">
        <f t="shared" si="13"/>
        <v>0</v>
      </c>
      <c r="H25" s="66"/>
      <c r="I25" s="60">
        <f t="shared" si="14"/>
        <v>0</v>
      </c>
      <c r="J25" s="66"/>
      <c r="K25" s="60">
        <f t="shared" si="15"/>
        <v>0</v>
      </c>
      <c r="L25" s="66"/>
      <c r="M25" s="60">
        <f t="shared" si="16"/>
        <v>0</v>
      </c>
      <c r="N25" s="76">
        <f t="shared" si="17"/>
        <v>0</v>
      </c>
      <c r="O25" s="21">
        <f t="shared" si="18"/>
        <v>0</v>
      </c>
    </row>
    <row r="26" spans="1:15" ht="15" customHeight="1" x14ac:dyDescent="0.2">
      <c r="A26" s="1"/>
      <c r="B26" s="29" t="s">
        <v>3</v>
      </c>
      <c r="C26" s="74">
        <v>0</v>
      </c>
      <c r="D26" s="56"/>
      <c r="E26" s="60">
        <f t="shared" si="12"/>
        <v>0</v>
      </c>
      <c r="F26" s="66"/>
      <c r="G26" s="60">
        <f t="shared" si="13"/>
        <v>0</v>
      </c>
      <c r="H26" s="66"/>
      <c r="I26" s="60">
        <f t="shared" si="14"/>
        <v>0</v>
      </c>
      <c r="J26" s="66"/>
      <c r="K26" s="60">
        <f t="shared" si="15"/>
        <v>0</v>
      </c>
      <c r="L26" s="66"/>
      <c r="M26" s="60">
        <f t="shared" si="16"/>
        <v>0</v>
      </c>
      <c r="N26" s="76">
        <f t="shared" si="17"/>
        <v>0</v>
      </c>
      <c r="O26" s="21">
        <f t="shared" si="18"/>
        <v>0</v>
      </c>
    </row>
    <row r="27" spans="1:15" ht="15" customHeight="1" x14ac:dyDescent="0.2">
      <c r="A27" s="1"/>
      <c r="B27" s="29" t="s">
        <v>49</v>
      </c>
      <c r="C27" s="74">
        <v>0</v>
      </c>
      <c r="D27" s="56"/>
      <c r="E27" s="60">
        <f t="shared" si="12"/>
        <v>0</v>
      </c>
      <c r="F27" s="66"/>
      <c r="G27" s="60">
        <f t="shared" si="13"/>
        <v>0</v>
      </c>
      <c r="H27" s="66"/>
      <c r="I27" s="60">
        <f t="shared" si="14"/>
        <v>0</v>
      </c>
      <c r="J27" s="66"/>
      <c r="K27" s="60">
        <f t="shared" si="15"/>
        <v>0</v>
      </c>
      <c r="L27" s="66"/>
      <c r="M27" s="60">
        <f t="shared" si="16"/>
        <v>0</v>
      </c>
      <c r="N27" s="76">
        <f t="shared" si="17"/>
        <v>0</v>
      </c>
      <c r="O27" s="21">
        <f t="shared" si="18"/>
        <v>0</v>
      </c>
    </row>
    <row r="28" spans="1:15" ht="15" customHeight="1" x14ac:dyDescent="0.2">
      <c r="A28" s="1"/>
      <c r="B28" s="29" t="s">
        <v>84</v>
      </c>
      <c r="C28" s="74">
        <v>0</v>
      </c>
      <c r="D28" s="56"/>
      <c r="E28" s="60">
        <f t="shared" si="12"/>
        <v>0</v>
      </c>
      <c r="F28" s="66"/>
      <c r="G28" s="60">
        <f t="shared" si="13"/>
        <v>0</v>
      </c>
      <c r="H28" s="66"/>
      <c r="I28" s="60">
        <f t="shared" si="14"/>
        <v>0</v>
      </c>
      <c r="J28" s="66"/>
      <c r="K28" s="60">
        <f t="shared" si="15"/>
        <v>0</v>
      </c>
      <c r="L28" s="66"/>
      <c r="M28" s="60">
        <f t="shared" si="16"/>
        <v>0</v>
      </c>
      <c r="N28" s="76">
        <f t="shared" si="17"/>
        <v>0</v>
      </c>
      <c r="O28" s="21">
        <f t="shared" si="18"/>
        <v>0</v>
      </c>
    </row>
    <row r="29" spans="1:15" ht="15" customHeight="1" x14ac:dyDescent="0.2">
      <c r="A29" s="1"/>
      <c r="B29" s="29" t="s">
        <v>54</v>
      </c>
      <c r="C29" s="74">
        <v>0</v>
      </c>
      <c r="D29" s="56"/>
      <c r="E29" s="60">
        <f t="shared" si="12"/>
        <v>0</v>
      </c>
      <c r="F29" s="66"/>
      <c r="G29" s="60">
        <f t="shared" si="13"/>
        <v>0</v>
      </c>
      <c r="H29" s="66"/>
      <c r="I29" s="60">
        <f t="shared" si="14"/>
        <v>0</v>
      </c>
      <c r="J29" s="66"/>
      <c r="K29" s="60">
        <f t="shared" si="15"/>
        <v>0</v>
      </c>
      <c r="L29" s="66"/>
      <c r="M29" s="60">
        <f t="shared" si="16"/>
        <v>0</v>
      </c>
      <c r="N29" s="76">
        <f t="shared" si="17"/>
        <v>0</v>
      </c>
      <c r="O29" s="21">
        <f t="shared" si="18"/>
        <v>0</v>
      </c>
    </row>
    <row r="30" spans="1:15" ht="15" customHeight="1" x14ac:dyDescent="0.2">
      <c r="A30" s="1"/>
      <c r="B30" t="s">
        <v>6</v>
      </c>
      <c r="C30" s="74">
        <v>0</v>
      </c>
      <c r="D30" s="56"/>
      <c r="E30" s="60">
        <f t="shared" si="12"/>
        <v>0</v>
      </c>
      <c r="F30" s="66"/>
      <c r="G30" s="60">
        <f t="shared" si="13"/>
        <v>0</v>
      </c>
      <c r="H30" s="66"/>
      <c r="I30" s="60">
        <f t="shared" si="14"/>
        <v>0</v>
      </c>
      <c r="J30" s="66"/>
      <c r="K30" s="60">
        <f t="shared" si="15"/>
        <v>0</v>
      </c>
      <c r="L30" s="66"/>
      <c r="M30" s="60">
        <f t="shared" si="16"/>
        <v>0</v>
      </c>
      <c r="N30" s="76">
        <f t="shared" si="17"/>
        <v>0</v>
      </c>
      <c r="O30" s="21">
        <f t="shared" si="18"/>
        <v>0</v>
      </c>
    </row>
    <row r="31" spans="1:15" ht="15" customHeight="1" x14ac:dyDescent="0.2">
      <c r="A31" s="1"/>
      <c r="B31" s="29" t="s">
        <v>85</v>
      </c>
      <c r="C31" s="74">
        <v>0</v>
      </c>
      <c r="D31" s="56"/>
      <c r="E31" s="60">
        <f t="shared" si="12"/>
        <v>0</v>
      </c>
      <c r="F31" s="66"/>
      <c r="G31" s="60">
        <f t="shared" si="13"/>
        <v>0</v>
      </c>
      <c r="H31" s="66"/>
      <c r="I31" s="60">
        <f t="shared" si="14"/>
        <v>0</v>
      </c>
      <c r="J31" s="66"/>
      <c r="K31" s="60">
        <f t="shared" si="15"/>
        <v>0</v>
      </c>
      <c r="L31" s="66"/>
      <c r="M31" s="60">
        <f t="shared" si="16"/>
        <v>0</v>
      </c>
      <c r="N31" s="76">
        <f t="shared" si="17"/>
        <v>0</v>
      </c>
      <c r="O31" s="21">
        <f t="shared" si="18"/>
        <v>0</v>
      </c>
    </row>
    <row r="32" spans="1:15" ht="15" customHeight="1" x14ac:dyDescent="0.2">
      <c r="A32" s="1"/>
      <c r="B32" s="29" t="s">
        <v>94</v>
      </c>
      <c r="C32" s="74">
        <v>0</v>
      </c>
      <c r="D32" s="56"/>
      <c r="E32" s="60">
        <f t="shared" si="12"/>
        <v>0</v>
      </c>
      <c r="F32" s="66"/>
      <c r="G32" s="60">
        <f t="shared" si="13"/>
        <v>0</v>
      </c>
      <c r="H32" s="66"/>
      <c r="I32" s="60">
        <f t="shared" si="14"/>
        <v>0</v>
      </c>
      <c r="J32" s="66"/>
      <c r="K32" s="60">
        <f t="shared" si="15"/>
        <v>0</v>
      </c>
      <c r="L32" s="66"/>
      <c r="M32" s="60">
        <f t="shared" si="16"/>
        <v>0</v>
      </c>
      <c r="N32" s="76">
        <f t="shared" si="17"/>
        <v>0</v>
      </c>
      <c r="O32" s="21">
        <f t="shared" si="18"/>
        <v>0</v>
      </c>
    </row>
    <row r="33" spans="1:15" ht="15" customHeight="1" x14ac:dyDescent="0.2">
      <c r="A33" s="1"/>
      <c r="B33" s="29" t="s">
        <v>86</v>
      </c>
      <c r="C33" s="74">
        <v>0</v>
      </c>
      <c r="D33" s="56"/>
      <c r="E33" s="60">
        <f t="shared" si="12"/>
        <v>0</v>
      </c>
      <c r="F33" s="66"/>
      <c r="G33" s="60">
        <f t="shared" si="13"/>
        <v>0</v>
      </c>
      <c r="H33" s="66"/>
      <c r="I33" s="60">
        <f t="shared" si="14"/>
        <v>0</v>
      </c>
      <c r="J33" s="66"/>
      <c r="K33" s="60">
        <f t="shared" si="15"/>
        <v>0</v>
      </c>
      <c r="L33" s="66"/>
      <c r="M33" s="60">
        <f t="shared" si="16"/>
        <v>0</v>
      </c>
      <c r="N33" s="76">
        <f t="shared" si="17"/>
        <v>0</v>
      </c>
      <c r="O33" s="21">
        <f t="shared" si="18"/>
        <v>0</v>
      </c>
    </row>
    <row r="34" spans="1:15" ht="15" customHeight="1" x14ac:dyDescent="0.2">
      <c r="A34" s="1"/>
      <c r="B34" s="29" t="s">
        <v>62</v>
      </c>
      <c r="C34" s="74">
        <v>0</v>
      </c>
      <c r="D34" s="56"/>
      <c r="E34" s="60">
        <f t="shared" si="12"/>
        <v>0</v>
      </c>
      <c r="F34" s="66"/>
      <c r="G34" s="60">
        <f t="shared" si="13"/>
        <v>0</v>
      </c>
      <c r="H34" s="66"/>
      <c r="I34" s="60">
        <f t="shared" si="14"/>
        <v>0</v>
      </c>
      <c r="J34" s="66"/>
      <c r="K34" s="60">
        <f t="shared" si="15"/>
        <v>0</v>
      </c>
      <c r="L34" s="66"/>
      <c r="M34" s="60">
        <f t="shared" si="16"/>
        <v>0</v>
      </c>
      <c r="N34" s="76">
        <f t="shared" si="17"/>
        <v>0</v>
      </c>
      <c r="O34" s="21">
        <f t="shared" si="18"/>
        <v>0</v>
      </c>
    </row>
    <row r="35" spans="1:15" ht="15" customHeight="1" x14ac:dyDescent="0.2">
      <c r="A35" s="1"/>
      <c r="B35" s="29" t="s">
        <v>100</v>
      </c>
      <c r="C35" s="74">
        <v>0</v>
      </c>
      <c r="D35" s="56"/>
      <c r="E35" s="60">
        <f t="shared" si="12"/>
        <v>0</v>
      </c>
      <c r="F35" s="66"/>
      <c r="G35" s="60">
        <f t="shared" si="13"/>
        <v>0</v>
      </c>
      <c r="H35" s="66"/>
      <c r="I35" s="60">
        <f t="shared" si="14"/>
        <v>0</v>
      </c>
      <c r="J35" s="66"/>
      <c r="K35" s="60">
        <f t="shared" si="15"/>
        <v>0</v>
      </c>
      <c r="L35" s="66"/>
      <c r="M35" s="60">
        <f t="shared" si="16"/>
        <v>0</v>
      </c>
      <c r="N35" s="76">
        <f t="shared" si="17"/>
        <v>0</v>
      </c>
      <c r="O35" s="21">
        <f t="shared" si="18"/>
        <v>0</v>
      </c>
    </row>
    <row r="36" spans="1:15" ht="15" customHeight="1" x14ac:dyDescent="0.2">
      <c r="A36" s="1"/>
      <c r="B36" s="29" t="s">
        <v>90</v>
      </c>
      <c r="C36" s="74">
        <v>0</v>
      </c>
      <c r="D36" s="56"/>
      <c r="E36" s="60">
        <f t="shared" si="12"/>
        <v>0</v>
      </c>
      <c r="F36" s="66"/>
      <c r="G36" s="60">
        <f t="shared" si="13"/>
        <v>0</v>
      </c>
      <c r="H36" s="66"/>
      <c r="I36" s="60">
        <f t="shared" si="14"/>
        <v>0</v>
      </c>
      <c r="J36" s="66"/>
      <c r="K36" s="60">
        <f t="shared" si="15"/>
        <v>0</v>
      </c>
      <c r="L36" s="66"/>
      <c r="M36" s="60">
        <f t="shared" si="16"/>
        <v>0</v>
      </c>
      <c r="N36" s="76">
        <f t="shared" si="17"/>
        <v>0</v>
      </c>
      <c r="O36" s="21">
        <f t="shared" si="18"/>
        <v>0</v>
      </c>
    </row>
    <row r="37" spans="1:15" ht="15" customHeight="1" thickBot="1" x14ac:dyDescent="0.25">
      <c r="A37" s="1"/>
      <c r="C37" s="64">
        <f>SUM(C23:C36)</f>
        <v>0</v>
      </c>
      <c r="D37" s="57" t="e">
        <f>SUM(E37/C37)</f>
        <v>#DIV/0!</v>
      </c>
      <c r="E37" s="61">
        <f>SUM(E23:E36)</f>
        <v>0</v>
      </c>
      <c r="F37" s="67" t="e">
        <f>SUM(G37/C37)</f>
        <v>#DIV/0!</v>
      </c>
      <c r="G37" s="61">
        <f>SUM(G23:G36)</f>
        <v>0</v>
      </c>
      <c r="H37" s="67" t="e">
        <f>SUM(I37/C37)</f>
        <v>#DIV/0!</v>
      </c>
      <c r="I37" s="61">
        <f>SUM(I23:I36)</f>
        <v>0</v>
      </c>
      <c r="J37" s="67" t="e">
        <f>SUM(K37/C37)</f>
        <v>#DIV/0!</v>
      </c>
      <c r="K37" s="61">
        <f>SUM(K23:K36)</f>
        <v>0</v>
      </c>
      <c r="L37" s="67" t="e">
        <f>SUM(M37/C37)</f>
        <v>#DIV/0!</v>
      </c>
      <c r="M37" s="61">
        <f>SUM(M23:M36)</f>
        <v>0</v>
      </c>
      <c r="N37" s="76" t="e">
        <f t="shared" ref="N37" si="19">SUM(D37+F37+H37+J37+L37)</f>
        <v>#DIV/0!</v>
      </c>
      <c r="O37" s="21">
        <f t="shared" ref="O37" si="20">SUM(E37+G37+I37+K37+M37)</f>
        <v>0</v>
      </c>
    </row>
    <row r="38" spans="1:15" ht="15" customHeight="1" x14ac:dyDescent="0.2">
      <c r="A38" s="1" t="s">
        <v>25</v>
      </c>
      <c r="C38" s="62"/>
      <c r="D38" s="56"/>
      <c r="E38" s="60"/>
      <c r="F38" s="66"/>
      <c r="G38" s="60"/>
      <c r="H38" s="66"/>
      <c r="I38" s="60"/>
      <c r="J38" s="66"/>
      <c r="K38" s="60"/>
      <c r="L38" s="66"/>
      <c r="M38" s="60"/>
    </row>
    <row r="39" spans="1:15" ht="15" customHeight="1" x14ac:dyDescent="0.2">
      <c r="A39" s="1"/>
      <c r="B39" s="29" t="s">
        <v>82</v>
      </c>
      <c r="C39" s="74">
        <v>0</v>
      </c>
      <c r="D39" s="56"/>
      <c r="E39" s="60">
        <f t="shared" ref="E39:E42" si="21">SUM(C39*D39)</f>
        <v>0</v>
      </c>
      <c r="F39" s="66"/>
      <c r="G39" s="60">
        <f t="shared" ref="G39:G42" si="22">SUM(C39*F39)</f>
        <v>0</v>
      </c>
      <c r="H39" s="66"/>
      <c r="I39" s="60">
        <f t="shared" ref="I39:I42" si="23">SUM(C39*H39)</f>
        <v>0</v>
      </c>
      <c r="J39" s="66"/>
      <c r="K39" s="60">
        <f t="shared" ref="K39:K42" si="24">SUM(C39*J39)</f>
        <v>0</v>
      </c>
      <c r="L39" s="66"/>
      <c r="M39" s="60">
        <f t="shared" ref="M39:M42" si="25">SUM(C39*L39)</f>
        <v>0</v>
      </c>
      <c r="N39" s="76">
        <f t="shared" ref="N39:N43" si="26">SUM(D39+F39+H39+J39+L39)</f>
        <v>0</v>
      </c>
      <c r="O39" s="21">
        <f t="shared" ref="O39:O43" si="27">SUM(E39+G39+I39+K39+M39)</f>
        <v>0</v>
      </c>
    </row>
    <row r="40" spans="1:15" ht="15" customHeight="1" x14ac:dyDescent="0.2">
      <c r="A40" s="1"/>
      <c r="B40" s="29" t="s">
        <v>83</v>
      </c>
      <c r="C40" s="74">
        <v>0</v>
      </c>
      <c r="D40" s="56"/>
      <c r="E40" s="60">
        <f t="shared" si="21"/>
        <v>0</v>
      </c>
      <c r="F40" s="66"/>
      <c r="G40" s="60">
        <f t="shared" si="22"/>
        <v>0</v>
      </c>
      <c r="H40" s="66"/>
      <c r="I40" s="60">
        <f t="shared" si="23"/>
        <v>0</v>
      </c>
      <c r="J40" s="66"/>
      <c r="K40" s="60">
        <f t="shared" si="24"/>
        <v>0</v>
      </c>
      <c r="L40" s="66"/>
      <c r="M40" s="60">
        <f t="shared" si="25"/>
        <v>0</v>
      </c>
      <c r="N40" s="76">
        <f t="shared" si="26"/>
        <v>0</v>
      </c>
      <c r="O40" s="21">
        <f t="shared" si="27"/>
        <v>0</v>
      </c>
    </row>
    <row r="41" spans="1:15" ht="15" customHeight="1" x14ac:dyDescent="0.2">
      <c r="A41" s="1"/>
      <c r="B41" t="s">
        <v>7</v>
      </c>
      <c r="C41" s="74">
        <v>0</v>
      </c>
      <c r="D41" s="56"/>
      <c r="E41" s="60">
        <f t="shared" si="21"/>
        <v>0</v>
      </c>
      <c r="F41" s="66"/>
      <c r="G41" s="60">
        <f t="shared" si="22"/>
        <v>0</v>
      </c>
      <c r="H41" s="66"/>
      <c r="I41" s="60">
        <f t="shared" si="23"/>
        <v>0</v>
      </c>
      <c r="J41" s="66"/>
      <c r="K41" s="60">
        <f t="shared" si="24"/>
        <v>0</v>
      </c>
      <c r="L41" s="66"/>
      <c r="M41" s="60">
        <f t="shared" si="25"/>
        <v>0</v>
      </c>
      <c r="N41" s="76">
        <f t="shared" si="26"/>
        <v>0</v>
      </c>
      <c r="O41" s="21">
        <f t="shared" si="27"/>
        <v>0</v>
      </c>
    </row>
    <row r="42" spans="1:15" ht="15" customHeight="1" x14ac:dyDescent="0.2">
      <c r="A42" s="1"/>
      <c r="B42" s="29" t="s">
        <v>87</v>
      </c>
      <c r="C42" s="74">
        <v>0</v>
      </c>
      <c r="D42" s="56"/>
      <c r="E42" s="60">
        <f t="shared" si="21"/>
        <v>0</v>
      </c>
      <c r="F42" s="66"/>
      <c r="G42" s="60">
        <f t="shared" si="22"/>
        <v>0</v>
      </c>
      <c r="H42" s="66"/>
      <c r="I42" s="60">
        <f t="shared" si="23"/>
        <v>0</v>
      </c>
      <c r="J42" s="66"/>
      <c r="K42" s="60">
        <f t="shared" si="24"/>
        <v>0</v>
      </c>
      <c r="L42" s="66"/>
      <c r="M42" s="60">
        <f t="shared" si="25"/>
        <v>0</v>
      </c>
      <c r="N42" s="76">
        <f t="shared" si="26"/>
        <v>0</v>
      </c>
      <c r="O42" s="21">
        <f t="shared" si="27"/>
        <v>0</v>
      </c>
    </row>
    <row r="43" spans="1:15" ht="15" customHeight="1" thickBot="1" x14ac:dyDescent="0.25">
      <c r="A43" s="1"/>
      <c r="C43" s="64">
        <f>SUM(C39:C42)</f>
        <v>0</v>
      </c>
      <c r="D43" s="57" t="e">
        <f>SUM(E43/C43)</f>
        <v>#DIV/0!</v>
      </c>
      <c r="E43" s="61">
        <f>SUM(E39:E42)</f>
        <v>0</v>
      </c>
      <c r="F43" s="67" t="e">
        <f>SUM(G43/C43)</f>
        <v>#DIV/0!</v>
      </c>
      <c r="G43" s="61">
        <f>SUM(G39:G42)</f>
        <v>0</v>
      </c>
      <c r="H43" s="67" t="e">
        <f>SUM(I43/C43)</f>
        <v>#DIV/0!</v>
      </c>
      <c r="I43" s="61">
        <f>SUM(I39:I42)</f>
        <v>0</v>
      </c>
      <c r="J43" s="67" t="e">
        <f>SUM(K43/C43)</f>
        <v>#DIV/0!</v>
      </c>
      <c r="K43" s="61">
        <f>SUM(K39:K42)</f>
        <v>0</v>
      </c>
      <c r="L43" s="67" t="e">
        <f>SUM(M43/C43)</f>
        <v>#DIV/0!</v>
      </c>
      <c r="M43" s="61">
        <f>SUM(M39:M42)</f>
        <v>0</v>
      </c>
      <c r="N43" s="76" t="e">
        <f t="shared" si="26"/>
        <v>#DIV/0!</v>
      </c>
      <c r="O43" s="21">
        <f t="shared" si="27"/>
        <v>0</v>
      </c>
    </row>
    <row r="44" spans="1:15" ht="15" customHeight="1" x14ac:dyDescent="0.2">
      <c r="A44" s="1" t="s">
        <v>11</v>
      </c>
      <c r="C44" s="62"/>
      <c r="D44" s="56"/>
      <c r="E44" s="60"/>
      <c r="F44" s="66"/>
      <c r="G44" s="60"/>
      <c r="H44" s="66"/>
      <c r="I44" s="60"/>
      <c r="J44" s="66"/>
      <c r="K44" s="60"/>
      <c r="L44" s="66"/>
      <c r="M44" s="60"/>
    </row>
    <row r="45" spans="1:15" ht="15" customHeight="1" x14ac:dyDescent="0.2">
      <c r="A45" s="1"/>
      <c r="B45" s="7" t="s">
        <v>27</v>
      </c>
      <c r="C45" s="74">
        <v>0</v>
      </c>
      <c r="D45" s="56"/>
      <c r="E45" s="60">
        <f t="shared" ref="E45:E46" si="28">SUM(C45*D45)</f>
        <v>0</v>
      </c>
      <c r="F45" s="66"/>
      <c r="G45" s="60">
        <f t="shared" ref="G45:G46" si="29">SUM(C45*F45)</f>
        <v>0</v>
      </c>
      <c r="H45" s="66"/>
      <c r="I45" s="60">
        <f t="shared" ref="I45:I46" si="30">SUM(C45*H45)</f>
        <v>0</v>
      </c>
      <c r="J45" s="66"/>
      <c r="K45" s="60">
        <f t="shared" ref="K45:K46" si="31">SUM(C45*J45)</f>
        <v>0</v>
      </c>
      <c r="L45" s="66"/>
      <c r="M45" s="60">
        <f t="shared" ref="M45:M46" si="32">SUM(C45*L45)</f>
        <v>0</v>
      </c>
      <c r="N45" s="76">
        <f t="shared" ref="N45:N47" si="33">SUM(D45+F45+H45+J45+L45)</f>
        <v>0</v>
      </c>
      <c r="O45" s="21">
        <f t="shared" ref="O45:O47" si="34">SUM(E45+G45+I45+K45+M45)</f>
        <v>0</v>
      </c>
    </row>
    <row r="46" spans="1:15" ht="15" customHeight="1" x14ac:dyDescent="0.2">
      <c r="A46" s="1"/>
      <c r="B46" s="7" t="s">
        <v>28</v>
      </c>
      <c r="C46" s="74">
        <v>0</v>
      </c>
      <c r="D46" s="56"/>
      <c r="E46" s="60">
        <f t="shared" si="28"/>
        <v>0</v>
      </c>
      <c r="F46" s="66"/>
      <c r="G46" s="60">
        <f t="shared" si="29"/>
        <v>0</v>
      </c>
      <c r="H46" s="66"/>
      <c r="I46" s="60">
        <f t="shared" si="30"/>
        <v>0</v>
      </c>
      <c r="J46" s="66"/>
      <c r="K46" s="60">
        <f t="shared" si="31"/>
        <v>0</v>
      </c>
      <c r="L46" s="66"/>
      <c r="M46" s="60">
        <f t="shared" si="32"/>
        <v>0</v>
      </c>
      <c r="N46" s="76">
        <f t="shared" si="33"/>
        <v>0</v>
      </c>
      <c r="O46" s="21">
        <f t="shared" si="34"/>
        <v>0</v>
      </c>
    </row>
    <row r="47" spans="1:15" ht="15" customHeight="1" thickBot="1" x14ac:dyDescent="0.25">
      <c r="A47" s="1"/>
      <c r="C47" s="64">
        <f>SUM(C45:C46)</f>
        <v>0</v>
      </c>
      <c r="D47" s="57" t="e">
        <f>SUM(E47/C47)</f>
        <v>#DIV/0!</v>
      </c>
      <c r="E47" s="61">
        <f>SUM(E45:E46)</f>
        <v>0</v>
      </c>
      <c r="F47" s="67" t="e">
        <f>SUM(G47/C47)</f>
        <v>#DIV/0!</v>
      </c>
      <c r="G47" s="61">
        <f>SUM(G45:G46)</f>
        <v>0</v>
      </c>
      <c r="H47" s="67" t="e">
        <f>SUM(I47/C47)</f>
        <v>#DIV/0!</v>
      </c>
      <c r="I47" s="61">
        <f>SUM(I45:I46)</f>
        <v>0</v>
      </c>
      <c r="J47" s="67" t="e">
        <f>SUM(K47/C47)</f>
        <v>#DIV/0!</v>
      </c>
      <c r="K47" s="61">
        <f>SUM(K45:K46)</f>
        <v>0</v>
      </c>
      <c r="L47" s="67" t="e">
        <f>SUM(M47/C47)</f>
        <v>#DIV/0!</v>
      </c>
      <c r="M47" s="61">
        <f>SUM(M45:M46)</f>
        <v>0</v>
      </c>
      <c r="N47" s="76" t="e">
        <f t="shared" si="33"/>
        <v>#DIV/0!</v>
      </c>
      <c r="O47" s="21">
        <f t="shared" si="34"/>
        <v>0</v>
      </c>
    </row>
    <row r="48" spans="1:15" ht="15" customHeight="1" x14ac:dyDescent="0.2">
      <c r="A48" s="1" t="s">
        <v>91</v>
      </c>
      <c r="C48" s="62"/>
      <c r="D48" s="56"/>
      <c r="E48" s="60"/>
      <c r="F48" s="66"/>
      <c r="G48" s="60"/>
      <c r="H48" s="66"/>
      <c r="I48" s="60"/>
      <c r="J48" s="66"/>
      <c r="K48" s="60"/>
      <c r="L48" s="66"/>
      <c r="M48" s="60"/>
    </row>
    <row r="49" spans="2:15" ht="15" customHeight="1" x14ac:dyDescent="0.2">
      <c r="B49" t="s">
        <v>34</v>
      </c>
      <c r="C49" s="74">
        <v>0</v>
      </c>
      <c r="D49" s="56"/>
      <c r="E49" s="60">
        <f t="shared" ref="E49:E52" si="35">SUM(C49*D49)</f>
        <v>0</v>
      </c>
      <c r="F49" s="66"/>
      <c r="G49" s="60">
        <f t="shared" ref="G49:G52" si="36">SUM(C49*F49)</f>
        <v>0</v>
      </c>
      <c r="H49" s="66"/>
      <c r="I49" s="60">
        <f t="shared" ref="I49:I52" si="37">SUM(C49*H49)</f>
        <v>0</v>
      </c>
      <c r="J49" s="66"/>
      <c r="K49" s="60">
        <f t="shared" ref="K49:K52" si="38">SUM(C49*J49)</f>
        <v>0</v>
      </c>
      <c r="L49" s="66"/>
      <c r="M49" s="60">
        <f t="shared" ref="M49:M52" si="39">SUM(C49*L49)</f>
        <v>0</v>
      </c>
      <c r="N49" s="76">
        <f t="shared" ref="N49:N53" si="40">SUM(D49+F49+H49+J49+L49)</f>
        <v>0</v>
      </c>
      <c r="O49" s="21">
        <f t="shared" ref="O49:O53" si="41">SUM(E49+G49+I49+K49+M49)</f>
        <v>0</v>
      </c>
    </row>
    <row r="50" spans="2:15" ht="15" customHeight="1" x14ac:dyDescent="0.2">
      <c r="B50" s="29" t="s">
        <v>92</v>
      </c>
      <c r="C50" s="74">
        <v>0</v>
      </c>
      <c r="D50" s="56"/>
      <c r="E50" s="60">
        <f t="shared" si="35"/>
        <v>0</v>
      </c>
      <c r="F50" s="66"/>
      <c r="G50" s="60">
        <f t="shared" si="36"/>
        <v>0</v>
      </c>
      <c r="H50" s="66"/>
      <c r="I50" s="60">
        <f t="shared" si="37"/>
        <v>0</v>
      </c>
      <c r="J50" s="66"/>
      <c r="K50" s="60">
        <f t="shared" si="38"/>
        <v>0</v>
      </c>
      <c r="L50" s="66"/>
      <c r="M50" s="60">
        <f t="shared" si="39"/>
        <v>0</v>
      </c>
      <c r="N50" s="76">
        <f t="shared" si="40"/>
        <v>0</v>
      </c>
      <c r="O50" s="21">
        <f t="shared" si="41"/>
        <v>0</v>
      </c>
    </row>
    <row r="51" spans="2:15" ht="15" customHeight="1" x14ac:dyDescent="0.2">
      <c r="B51" s="29" t="s">
        <v>107</v>
      </c>
      <c r="C51" s="74">
        <v>0</v>
      </c>
      <c r="D51" s="56"/>
      <c r="E51" s="60">
        <f t="shared" si="35"/>
        <v>0</v>
      </c>
      <c r="F51" s="66"/>
      <c r="G51" s="60">
        <f t="shared" si="36"/>
        <v>0</v>
      </c>
      <c r="H51" s="66"/>
      <c r="I51" s="60">
        <f t="shared" si="37"/>
        <v>0</v>
      </c>
      <c r="J51" s="66"/>
      <c r="K51" s="60">
        <f t="shared" si="38"/>
        <v>0</v>
      </c>
      <c r="L51" s="66"/>
      <c r="M51" s="60">
        <f t="shared" si="39"/>
        <v>0</v>
      </c>
      <c r="N51" s="76">
        <f t="shared" si="40"/>
        <v>0</v>
      </c>
      <c r="O51" s="21">
        <f t="shared" si="41"/>
        <v>0</v>
      </c>
    </row>
    <row r="52" spans="2:15" ht="15" customHeight="1" x14ac:dyDescent="0.2">
      <c r="B52" s="7" t="s">
        <v>23</v>
      </c>
      <c r="C52" s="74">
        <v>0</v>
      </c>
      <c r="D52" s="56"/>
      <c r="E52" s="60">
        <f t="shared" si="35"/>
        <v>0</v>
      </c>
      <c r="F52" s="66"/>
      <c r="G52" s="60">
        <f t="shared" si="36"/>
        <v>0</v>
      </c>
      <c r="H52" s="66"/>
      <c r="I52" s="60">
        <f t="shared" si="37"/>
        <v>0</v>
      </c>
      <c r="J52" s="66"/>
      <c r="K52" s="60">
        <f t="shared" si="38"/>
        <v>0</v>
      </c>
      <c r="L52" s="66"/>
      <c r="M52" s="60">
        <f t="shared" si="39"/>
        <v>0</v>
      </c>
      <c r="N52" s="76">
        <f t="shared" si="40"/>
        <v>0</v>
      </c>
      <c r="O52" s="21">
        <f t="shared" si="41"/>
        <v>0</v>
      </c>
    </row>
    <row r="53" spans="2:15" ht="15" customHeight="1" thickBot="1" x14ac:dyDescent="0.25">
      <c r="B53" s="7"/>
      <c r="C53" s="64">
        <f>SUM(C49:C52)</f>
        <v>0</v>
      </c>
      <c r="D53" s="57" t="e">
        <f>SUM(E53/C53)</f>
        <v>#DIV/0!</v>
      </c>
      <c r="E53" s="64">
        <f>SUM(E49:E52)</f>
        <v>0</v>
      </c>
      <c r="F53" s="67" t="e">
        <f>SUM(G53/C53)</f>
        <v>#DIV/0!</v>
      </c>
      <c r="G53" s="64">
        <f>SUM(G49:G52)</f>
        <v>0</v>
      </c>
      <c r="H53" s="67" t="e">
        <f>SUM(I53/C53)</f>
        <v>#DIV/0!</v>
      </c>
      <c r="I53" s="64">
        <f>SUM(I49:I52)</f>
        <v>0</v>
      </c>
      <c r="J53" s="67" t="e">
        <f>SUM(K53/C53)</f>
        <v>#DIV/0!</v>
      </c>
      <c r="K53" s="64">
        <f>SUM(K49:K52)</f>
        <v>0</v>
      </c>
      <c r="L53" s="67" t="e">
        <f>SUM(M53/C53)</f>
        <v>#DIV/0!</v>
      </c>
      <c r="M53" s="64">
        <f>SUM(M49:M52)</f>
        <v>0</v>
      </c>
      <c r="N53" s="76" t="e">
        <f t="shared" si="40"/>
        <v>#DIV/0!</v>
      </c>
      <c r="O53" s="21">
        <f t="shared" si="41"/>
        <v>0</v>
      </c>
    </row>
    <row r="54" spans="2:15" ht="26.25" customHeight="1" thickBot="1" x14ac:dyDescent="0.25">
      <c r="B54" s="1" t="s">
        <v>9</v>
      </c>
      <c r="C54" s="75">
        <f>SUM(C21+C37+C43+C47+C53)</f>
        <v>0</v>
      </c>
      <c r="E54" s="75">
        <f>SUM(E21+E37+E43+E47+E53)</f>
        <v>0</v>
      </c>
      <c r="G54" s="75">
        <f>SUM(G21+G37+G43+G47+G53)</f>
        <v>0</v>
      </c>
      <c r="I54" s="75">
        <f>SUM(I21+I37+I43+I47+I53)</f>
        <v>0</v>
      </c>
      <c r="K54" s="75">
        <f>SUM(K21+K37+K43+K47+K53)</f>
        <v>0</v>
      </c>
      <c r="M54" s="75">
        <f>SUM(M21+M37+M43+M47+M53)</f>
        <v>0</v>
      </c>
    </row>
    <row r="55" spans="2:15" ht="15" customHeight="1" thickTop="1" x14ac:dyDescent="0.2"/>
    <row r="56" spans="2:15" ht="15" customHeight="1" x14ac:dyDescent="0.2"/>
  </sheetData>
  <mergeCells count="6">
    <mergeCell ref="D6:E6"/>
    <mergeCell ref="D5:M5"/>
    <mergeCell ref="F6:G6"/>
    <mergeCell ref="H6:I6"/>
    <mergeCell ref="J6:K6"/>
    <mergeCell ref="L6:M6"/>
  </mergeCells>
  <pageMargins left="0.33" right="0.19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salaries</vt:lpstr>
      <vt:lpstr>benefits</vt:lpstr>
      <vt:lpstr>just</vt:lpstr>
      <vt:lpstr>bud category</vt:lpstr>
      <vt:lpstr>perf_tracdat</vt:lpstr>
      <vt:lpstr>perf allocation</vt:lpstr>
    </vt:vector>
  </TitlesOfParts>
  <Company>College of Micronesia-FSM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</dc:creator>
  <cp:lastModifiedBy>Comptroller</cp:lastModifiedBy>
  <cp:lastPrinted>2014-08-15T00:28:50Z</cp:lastPrinted>
  <dcterms:created xsi:type="dcterms:W3CDTF">2002-10-02T00:39:14Z</dcterms:created>
  <dcterms:modified xsi:type="dcterms:W3CDTF">2014-08-26T06:27:25Z</dcterms:modified>
</cp:coreProperties>
</file>