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35" windowHeight="13110"/>
  </bookViews>
  <sheets>
    <sheet name="Enrollment Summary" sheetId="1" r:id="rId1"/>
    <sheet name="Major" sheetId="2" r:id="rId2"/>
    <sheet name="Credits" sheetId="3" r:id="rId3"/>
  </sheets>
  <calcPr calcId="145621"/>
</workbook>
</file>

<file path=xl/calcChain.xml><?xml version="1.0" encoding="utf-8"?>
<calcChain xmlns="http://schemas.openxmlformats.org/spreadsheetml/2006/main">
  <c r="C32" i="1" l="1"/>
  <c r="C31" i="1"/>
  <c r="C29" i="1"/>
  <c r="C28" i="1"/>
  <c r="C27" i="1"/>
  <c r="C26" i="1"/>
  <c r="C25" i="1"/>
  <c r="C24" i="1"/>
  <c r="C23" i="1"/>
  <c r="C21" i="1"/>
  <c r="C20" i="1"/>
  <c r="C19" i="1"/>
  <c r="C18" i="1"/>
  <c r="C16" i="1"/>
  <c r="C15" i="1"/>
  <c r="C14" i="1"/>
  <c r="C13" i="1"/>
  <c r="C12" i="1"/>
  <c r="C10" i="1"/>
  <c r="C9" i="1"/>
  <c r="C7" i="1"/>
  <c r="C6" i="1"/>
  <c r="C5" i="1"/>
  <c r="C3" i="1"/>
</calcChain>
</file>

<file path=xl/sharedStrings.xml><?xml version="1.0" encoding="utf-8"?>
<sst xmlns="http://schemas.openxmlformats.org/spreadsheetml/2006/main" count="102" uniqueCount="76">
  <si>
    <t>Category</t>
  </si>
  <si>
    <t>College (Headcount)</t>
  </si>
  <si>
    <t>Student Type</t>
  </si>
  <si>
    <t>Continuing</t>
  </si>
  <si>
    <t>New Student</t>
  </si>
  <si>
    <t>Returning Student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</si>
  <si>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</si>
  <si>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</si>
  <si>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</si>
  <si>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</si>
  <si>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</si>
  <si>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</si>
  <si>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</si>
  <si>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</si>
  <si>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</si>
  <si>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</si>
  <si>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</si>
  <si>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</si>
  <si>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</si>
  <si>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</si>
  <si>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</si>
  <si>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</si>
  <si>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</si>
  <si>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</si>
  <si>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</si>
  <si>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</si>
  <si>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</si>
  <si>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</si>
  <si>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</si>
  <si>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</si>
  <si>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</si>
  <si>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Chuuk</t>
  </si>
  <si>
    <t>Kosrae</t>
  </si>
  <si>
    <t>National</t>
  </si>
  <si>
    <t>Pohnpei</t>
  </si>
  <si>
    <t>Yap</t>
  </si>
  <si>
    <t>Fall 2016 Semester Enrollment Desegregated by Student Type, FT vs PT, State of Origin, Age, Degree Type, and Gender</t>
  </si>
  <si>
    <t>Total</t>
  </si>
  <si>
    <t xml:space="preserve">% 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</si>
  <si>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</si>
  <si>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</si>
  <si>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</si>
  <si>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</si>
  <si>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</si>
  <si>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</si>
  <si>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</si>
  <si>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</si>
  <si>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</si>
  <si>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</si>
  <si>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</si>
  <si>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</si>
  <si>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</si>
  <si>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</si>
  <si>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</si>
  <si>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</si>
  <si>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Assistant Training Program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</si>
  <si>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</si>
  <si>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</si>
  <si>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</si>
  <si>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</si>
  <si>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</si>
  <si>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</si>
  <si>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</si>
  <si>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</si>
  <si>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</si>
  <si>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</si>
  <si>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</si>
  <si>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Teacher Education - Elementary</t>
  </si>
  <si>
    <t>Teacher Preparation - Elementary</t>
  </si>
  <si>
    <t>Telecommunications</t>
  </si>
  <si>
    <t>Trial Counselor</t>
  </si>
  <si>
    <t>Major</t>
  </si>
  <si>
    <t>Fall 2016 Enrollment by Major</t>
  </si>
  <si>
    <t>Credits</t>
  </si>
  <si>
    <t>College-wide</t>
  </si>
  <si>
    <t>Fall 2016 Credits 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</si>
</sst>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0" borderId="0" xfId="0" applyFont="1"/>
    <xf numFmtId="0" fontId="7" fillId="2" borderId="1" xfId="2" applyFont="1" applyFill="1" applyBorder="1" applyAlignment="1">
      <alignment horizontal="center"/>
    </xf>
    <xf numFmtId="0" fontId="0" fillId="0" borderId="1" xfId="0" applyBorder="1"/>
    <xf numFmtId="0" fontId="5" fillId="2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left" wrapText="1"/>
    </xf>
    <xf numFmtId="0" fontId="5" fillId="0" borderId="1" xfId="4" applyFont="1" applyFill="1" applyBorder="1" applyAlignment="1">
      <alignment horizontal="left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1" xfId="0" applyNumberFormat="1" applyBorder="1"/>
    <xf numFmtId="164" fontId="0" fillId="0" borderId="1" xfId="1" applyNumberFormat="1" applyFont="1" applyBorder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2" fillId="0" borderId="1" xfId="0" applyNumberFormat="1" applyFont="1" applyBorder="1"/>
    <xf numFmtId="0" fontId="0" fillId="0" borderId="1" xfId="0" applyBorder="1" applyAlignment="1">
      <alignment horizontal="right"/>
    </xf>
  </cellXfs>
  <cellStyles count="5">
    <cellStyle name="Normal" xfId="0" builtinId="0"/>
    <cellStyle name="Normal_Sheet1" xfId="3"/>
    <cellStyle name="Normal_Sheet2" xfId="2"/>
    <cellStyle name="Normal_Sheet2_1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Enrollment</a:t>
            </a:r>
            <a:r>
              <a:rPr lang="en-US" baseline="0"/>
              <a:t>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Summary'!$D$2:$H$2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'Enrollment Summary'!$D$3:$H$3</c:f>
              <c:numCache>
                <c:formatCode>General</c:formatCode>
                <c:ptCount val="5"/>
                <c:pt idx="0">
                  <c:v>250</c:v>
                </c:pt>
                <c:pt idx="1">
                  <c:v>171</c:v>
                </c:pt>
                <c:pt idx="2">
                  <c:v>919</c:v>
                </c:pt>
                <c:pt idx="3">
                  <c:v>595</c:v>
                </c:pt>
                <c:pt idx="4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41728"/>
        <c:axId val="204139328"/>
      </c:barChart>
      <c:catAx>
        <c:axId val="210441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04139328"/>
        <c:crosses val="autoZero"/>
        <c:auto val="1"/>
        <c:lblAlgn val="ctr"/>
        <c:lblOffset val="100"/>
        <c:noMultiLvlLbl val="0"/>
      </c:catAx>
      <c:valAx>
        <c:axId val="204139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0441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'Enrollment Summary'!$B$5:$B$7</c:f>
              <c:numCache>
                <c:formatCode>General</c:formatCode>
                <c:ptCount val="3"/>
                <c:pt idx="0">
                  <c:v>1449</c:v>
                </c:pt>
                <c:pt idx="1">
                  <c:v>530</c:v>
                </c:pt>
                <c:pt idx="2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43776"/>
        <c:axId val="204141056"/>
      </c:barChart>
      <c:catAx>
        <c:axId val="210443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4141056"/>
        <c:crosses val="autoZero"/>
        <c:auto val="1"/>
        <c:lblAlgn val="ctr"/>
        <c:lblOffset val="100"/>
        <c:noMultiLvlLbl val="0"/>
      </c:catAx>
      <c:valAx>
        <c:axId val="204141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0443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Full-Time vs Part-Time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'Enrollment Summary'!$A$9:$A$10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'Enrollment Summary'!$C$9:$C$10</c:f>
              <c:numCache>
                <c:formatCode>0.0%</c:formatCode>
                <c:ptCount val="2"/>
                <c:pt idx="0">
                  <c:v>0.70267686424474185</c:v>
                </c:pt>
                <c:pt idx="1">
                  <c:v>0.29732313575525815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</a:t>
            </a:r>
            <a:r>
              <a:rPr lang="en-US" baseline="0"/>
              <a:t> Enrollment by Origin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'Enrollment Summary'!$B$12:$B$16</c:f>
              <c:numCache>
                <c:formatCode>General</c:formatCode>
                <c:ptCount val="5"/>
                <c:pt idx="0">
                  <c:v>318</c:v>
                </c:pt>
                <c:pt idx="1">
                  <c:v>247</c:v>
                </c:pt>
                <c:pt idx="2">
                  <c:v>13</c:v>
                </c:pt>
                <c:pt idx="3">
                  <c:v>1256</c:v>
                </c:pt>
                <c:pt idx="4">
                  <c:v>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8720"/>
        <c:axId val="204143936"/>
      </c:barChart>
      <c:catAx>
        <c:axId val="292958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4143936"/>
        <c:crosses val="autoZero"/>
        <c:auto val="1"/>
        <c:lblAlgn val="ctr"/>
        <c:lblOffset val="100"/>
        <c:noMultiLvlLbl val="0"/>
      </c:catAx>
      <c:valAx>
        <c:axId val="204143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958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Enrollment by Age Group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'Enrollment Summary'!$B$18:$B$21</c:f>
              <c:numCache>
                <c:formatCode>General</c:formatCode>
                <c:ptCount val="4"/>
                <c:pt idx="0">
                  <c:v>29</c:v>
                </c:pt>
                <c:pt idx="1">
                  <c:v>1800</c:v>
                </c:pt>
                <c:pt idx="2">
                  <c:v>206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9744"/>
        <c:axId val="293569664"/>
      </c:barChart>
      <c:catAx>
        <c:axId val="29295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93569664"/>
        <c:crosses val="autoZero"/>
        <c:auto val="1"/>
        <c:lblAlgn val="ctr"/>
        <c:lblOffset val="100"/>
        <c:noMultiLvlLbl val="0"/>
      </c:catAx>
      <c:valAx>
        <c:axId val="293569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959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Enrollment by Degree Type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'Enrollment Summary'!$A$23</c:f>
              <c:strCache>
                <c:ptCount val="1"/>
                <c:pt idx="0">
                  <c:v>Associate of Applied Science</c:v>
                </c:pt>
              </c:strCache>
            </c:strRef>
          </c:tx>
          <c:invertIfNegative val="0"/>
          <c:val>
            <c:numRef>
              <c:f>'Enrollment Summary'!$B$23</c:f>
              <c:numCache>
                <c:formatCode>General</c:formatCode>
                <c:ptCount val="1"/>
                <c:pt idx="0">
                  <c:v>93</c:v>
                </c:pt>
              </c:numCache>
            </c:numRef>
          </c:val>
        </c:ser>
        <c:ser>
          <c:idx val="1"/>
          <c:order val="1"/>
          <c:tx>
            <c:strRef>
              <c:f>'Enrollment Summary'!$A$24</c:f>
              <c:strCache>
                <c:ptCount val="1"/>
                <c:pt idx="0">
                  <c:v>Associate of Arts</c:v>
                </c:pt>
              </c:strCache>
            </c:strRef>
          </c:tx>
          <c:invertIfNegative val="0"/>
          <c:val>
            <c:numRef>
              <c:f>'Enrollment Summary'!$B$24</c:f>
              <c:numCache>
                <c:formatCode>General</c:formatCode>
                <c:ptCount val="1"/>
                <c:pt idx="0">
                  <c:v>680</c:v>
                </c:pt>
              </c:numCache>
            </c:numRef>
          </c:val>
        </c:ser>
        <c:ser>
          <c:idx val="2"/>
          <c:order val="2"/>
          <c:tx>
            <c:strRef>
              <c:f>'Enrollment Summary'!$A$25</c:f>
              <c:strCache>
                <c:ptCount val="1"/>
                <c:pt idx="0">
                  <c:v>Associate of Science</c:v>
                </c:pt>
              </c:strCache>
            </c:strRef>
          </c:tx>
          <c:invertIfNegative val="0"/>
          <c:val>
            <c:numRef>
              <c:f>'Enrollment Summary'!$B$25</c:f>
              <c:numCache>
                <c:formatCode>General</c:formatCode>
                <c:ptCount val="1"/>
                <c:pt idx="0">
                  <c:v>664</c:v>
                </c:pt>
              </c:numCache>
            </c:numRef>
          </c:val>
        </c:ser>
        <c:ser>
          <c:idx val="3"/>
          <c:order val="3"/>
          <c:tx>
            <c:strRef>
              <c:f>'Enrollment Summary'!$A$26</c:f>
              <c:strCache>
                <c:ptCount val="1"/>
                <c:pt idx="0">
                  <c:v>Bachelor of Arts</c:v>
                </c:pt>
              </c:strCache>
            </c:strRef>
          </c:tx>
          <c:invertIfNegative val="0"/>
          <c:val>
            <c:numRef>
              <c:f>'Enrollment Summary'!$B$26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4"/>
          <c:order val="4"/>
          <c:tx>
            <c:strRef>
              <c:f>'Enrollment Summary'!$A$27</c:f>
              <c:strCache>
                <c:ptCount val="1"/>
                <c:pt idx="0">
                  <c:v>Certificate of Achievement</c:v>
                </c:pt>
              </c:strCache>
            </c:strRef>
          </c:tx>
          <c:invertIfNegative val="0"/>
          <c:val>
            <c:numRef>
              <c:f>'Enrollment Summary'!$B$27</c:f>
              <c:numCache>
                <c:formatCode>General</c:formatCode>
                <c:ptCount val="1"/>
                <c:pt idx="0">
                  <c:v>551</c:v>
                </c:pt>
              </c:numCache>
            </c:numRef>
          </c:val>
        </c:ser>
        <c:ser>
          <c:idx val="5"/>
          <c:order val="5"/>
          <c:tx>
            <c:strRef>
              <c:f>'Enrollment Summary'!$A$28</c:f>
              <c:strCache>
                <c:ptCount val="1"/>
                <c:pt idx="0">
                  <c:v>Third-Year Certificate of Achievement</c:v>
                </c:pt>
              </c:strCache>
            </c:strRef>
          </c:tx>
          <c:invertIfNegative val="0"/>
          <c:val>
            <c:numRef>
              <c:f>'Enrollment Summary'!$B$28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</c:ser>
        <c:ser>
          <c:idx val="6"/>
          <c:order val="6"/>
          <c:tx>
            <c:strRef>
              <c:f>'Enrollment Summary'!$A$29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val>
            <c:numRef>
              <c:f>'Enrollment Summary'!$B$29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2961280"/>
        <c:axId val="293571392"/>
      </c:barChart>
      <c:catAx>
        <c:axId val="292961280"/>
        <c:scaling>
          <c:orientation val="minMax"/>
        </c:scaling>
        <c:delete val="0"/>
        <c:axPos val="l"/>
        <c:majorTickMark val="none"/>
        <c:minorTickMark val="none"/>
        <c:tickLblPos val="nextTo"/>
        <c:crossAx val="293571392"/>
        <c:crosses val="autoZero"/>
        <c:auto val="1"/>
        <c:lblAlgn val="ctr"/>
        <c:lblOffset val="100"/>
        <c:noMultiLvlLbl val="0"/>
      </c:catAx>
      <c:valAx>
        <c:axId val="29357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9612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2016 Enrollment by Gender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'Enrollment Summary'!$B$31:$B$32</c:f>
              <c:numCache>
                <c:formatCode>General</c:formatCode>
                <c:ptCount val="2"/>
                <c:pt idx="0">
                  <c:v>1221</c:v>
                </c:pt>
                <c:pt idx="1">
                  <c:v>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37152"/>
        <c:axId val="293573696"/>
      </c:barChart>
      <c:catAx>
        <c:axId val="293937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93573696"/>
        <c:crosses val="autoZero"/>
        <c:auto val="1"/>
        <c:lblAlgn val="ctr"/>
        <c:lblOffset val="100"/>
        <c:noMultiLvlLbl val="0"/>
      </c:catAx>
      <c:valAx>
        <c:axId val="293573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3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185737</xdr:rowOff>
    </xdr:from>
    <xdr:to>
      <xdr:col>16</xdr:col>
      <xdr:colOff>114300</xdr:colOff>
      <xdr:row>15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17</xdr:row>
      <xdr:rowOff>4762</xdr:rowOff>
    </xdr:from>
    <xdr:to>
      <xdr:col>16</xdr:col>
      <xdr:colOff>142875</xdr:colOff>
      <xdr:row>30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32</xdr:row>
      <xdr:rowOff>176212</xdr:rowOff>
    </xdr:from>
    <xdr:to>
      <xdr:col>6</xdr:col>
      <xdr:colOff>466725</xdr:colOff>
      <xdr:row>47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428625</xdr:colOff>
      <xdr:row>32</xdr:row>
      <xdr:rowOff>176212</xdr:rowOff>
    </xdr:from>
    <xdr:to>
      <xdr:col>16</xdr:col>
      <xdr:colOff>123825</xdr:colOff>
      <xdr:row>47</xdr:row>
      <xdr:rowOff>61912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485775</xdr:colOff>
      <xdr:row>0</xdr:row>
      <xdr:rowOff>176212</xdr:rowOff>
    </xdr:from>
    <xdr:to>
      <xdr:col>24</xdr:col>
      <xdr:colOff>180975</xdr:colOff>
      <xdr:row>15</xdr:row>
      <xdr:rowOff>61912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342900</xdr:colOff>
      <xdr:row>16</xdr:row>
      <xdr:rowOff>185736</xdr:rowOff>
    </xdr:from>
    <xdr:to>
      <xdr:col>25</xdr:col>
      <xdr:colOff>457200</xdr:colOff>
      <xdr:row>33</xdr:row>
      <xdr:rowOff>123824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371475</xdr:colOff>
      <xdr:row>34</xdr:row>
      <xdr:rowOff>166687</xdr:rowOff>
    </xdr:from>
    <xdr:to>
      <xdr:col>24</xdr:col>
      <xdr:colOff>66675</xdr:colOff>
      <xdr:row>49</xdr:row>
      <xdr:rowOff>52387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H36" sqref="H36"/>
    </sheetView>
  </sheetViews>
  <sheetFormatPr defaultRowHeight="15" x14ac:dyDescent="0.25"/>
  <cols>
    <col min="1" max="1" width="26.5703125" customWidth="1"/>
    <col min="3" max="3" width="9.140625" style="15"/>
    <col min="8" max="8" width="10" bestFit="1" customWidth="1"/>
  </cols>
  <sheetData>
    <row r="1" spans="1:8" x14ac:dyDescent="0.25">
      <c r="A1" s="12" t="s">
        <v>36</v>
      </c>
    </row>
    <row r="2" spans="1:8" x14ac:dyDescent="0.25">
      <c r="A2" s="2" t="s">
        <v>0</v>
      </c>
      <c r="B2" s="2" t="s">
        <v>37</v>
      </c>
      <c r="C2" s="2" t="s">
        <v>38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</row>
    <row r="3" spans="1:8" x14ac:dyDescent="0.25">
      <c r="A3" s="5" t="s">
        <v>1</v>
      </c>
      <c r="B3" s="10">
        <v>2092</v>
      </c>
      <c r="C3" s="11">
        <f>B3/B$3</f>
        <v>1</v>
      </c>
      <c r="D3" s="10">
        <v>250</v>
      </c>
      <c r="E3" s="10">
        <v>171</v>
      </c>
      <c r="F3" s="10">
        <v>919</v>
      </c>
      <c r="G3" s="10">
        <v>595</v>
      </c>
      <c r="H3" s="10">
        <v>157</v>
      </c>
    </row>
    <row r="4" spans="1:8" x14ac:dyDescent="0.25">
      <c r="A4" s="4" t="s">
        <v>2</v>
      </c>
      <c r="B4" s="4"/>
      <c r="C4" s="4"/>
      <c r="D4" s="4"/>
      <c r="E4" s="4"/>
      <c r="F4" s="4"/>
      <c r="G4" s="4"/>
      <c r="H4" s="4"/>
    </row>
    <row r="5" spans="1:8" x14ac:dyDescent="0.25">
      <c r="A5" s="5" t="s">
        <v>3</v>
      </c>
      <c r="B5" s="10">
        <v>1449</v>
      </c>
      <c r="C5" s="11">
        <f t="shared" ref="C5:C32" si="0">B5/B$3</f>
        <v>0.6926386233269598</v>
      </c>
      <c r="D5" s="10">
        <v>142</v>
      </c>
      <c r="E5" s="10">
        <v>121</v>
      </c>
      <c r="F5" s="10">
        <v>772</v>
      </c>
      <c r="G5" s="10">
        <v>319</v>
      </c>
      <c r="H5" s="10">
        <v>95</v>
      </c>
    </row>
    <row r="6" spans="1:8" x14ac:dyDescent="0.25">
      <c r="A6" s="5" t="s">
        <v>4</v>
      </c>
      <c r="B6" s="10">
        <v>530</v>
      </c>
      <c r="C6" s="11">
        <f t="shared" si="0"/>
        <v>0.25334608030592737</v>
      </c>
      <c r="D6" s="10">
        <v>93</v>
      </c>
      <c r="E6" s="10">
        <v>31</v>
      </c>
      <c r="F6" s="10">
        <v>106</v>
      </c>
      <c r="G6" s="10">
        <v>244</v>
      </c>
      <c r="H6" s="10">
        <v>56</v>
      </c>
    </row>
    <row r="7" spans="1:8" x14ac:dyDescent="0.25">
      <c r="A7" s="5" t="s">
        <v>5</v>
      </c>
      <c r="B7" s="10">
        <v>113</v>
      </c>
      <c r="C7" s="11">
        <f t="shared" si="0"/>
        <v>5.401529636711281E-2</v>
      </c>
      <c r="D7" s="10">
        <v>15</v>
      </c>
      <c r="E7" s="10">
        <v>19</v>
      </c>
      <c r="F7" s="10">
        <v>41</v>
      </c>
      <c r="G7" s="10">
        <v>32</v>
      </c>
      <c r="H7" s="10">
        <v>6</v>
      </c>
    </row>
    <row r="8" spans="1:8" x14ac:dyDescent="0.25">
      <c r="A8" s="4" t="s">
        <v>6</v>
      </c>
      <c r="B8" s="4"/>
      <c r="C8" s="4"/>
      <c r="D8" s="4"/>
      <c r="E8" s="4"/>
      <c r="F8" s="4"/>
      <c r="G8" s="4"/>
      <c r="H8" s="4"/>
    </row>
    <row r="9" spans="1:8" x14ac:dyDescent="0.25">
      <c r="A9" s="6" t="s">
        <v>7</v>
      </c>
      <c r="B9" s="10">
        <v>1470</v>
      </c>
      <c r="C9" s="11">
        <f t="shared" si="0"/>
        <v>0.70267686424474185</v>
      </c>
      <c r="D9" s="10">
        <v>161</v>
      </c>
      <c r="E9" s="10">
        <v>69</v>
      </c>
      <c r="F9" s="10">
        <v>809</v>
      </c>
      <c r="G9" s="10">
        <v>338</v>
      </c>
      <c r="H9" s="10">
        <v>93</v>
      </c>
    </row>
    <row r="10" spans="1:8" x14ac:dyDescent="0.25">
      <c r="A10" s="6" t="s">
        <v>8</v>
      </c>
      <c r="B10" s="10">
        <v>622</v>
      </c>
      <c r="C10" s="11">
        <f t="shared" si="0"/>
        <v>0.29732313575525815</v>
      </c>
      <c r="D10" s="10">
        <v>89</v>
      </c>
      <c r="E10" s="10">
        <v>102</v>
      </c>
      <c r="F10" s="10">
        <v>110</v>
      </c>
      <c r="G10" s="10">
        <v>257</v>
      </c>
      <c r="H10" s="10">
        <v>64</v>
      </c>
    </row>
    <row r="11" spans="1:8" x14ac:dyDescent="0.25">
      <c r="A11" s="4" t="s">
        <v>9</v>
      </c>
      <c r="B11" s="4"/>
      <c r="C11" s="4"/>
      <c r="D11" s="4"/>
      <c r="E11" s="4"/>
      <c r="F11" s="4"/>
      <c r="G11" s="4"/>
      <c r="H11" s="4"/>
    </row>
    <row r="12" spans="1:8" x14ac:dyDescent="0.25">
      <c r="A12" s="6" t="s">
        <v>10</v>
      </c>
      <c r="B12" s="10">
        <v>318</v>
      </c>
      <c r="C12" s="11">
        <f t="shared" si="0"/>
        <v>0.15200764818355642</v>
      </c>
      <c r="D12" s="10">
        <v>250</v>
      </c>
      <c r="E12" s="10">
        <v>1</v>
      </c>
      <c r="F12" s="10">
        <v>65</v>
      </c>
      <c r="G12" s="10">
        <v>2</v>
      </c>
      <c r="H12" s="10"/>
    </row>
    <row r="13" spans="1:8" x14ac:dyDescent="0.25">
      <c r="A13" s="6" t="s">
        <v>11</v>
      </c>
      <c r="B13" s="10">
        <v>247</v>
      </c>
      <c r="C13" s="11">
        <f t="shared" si="0"/>
        <v>0.11806883365200765</v>
      </c>
      <c r="D13" s="10"/>
      <c r="E13" s="10">
        <v>166</v>
      </c>
      <c r="F13" s="10">
        <v>77</v>
      </c>
      <c r="G13" s="10">
        <v>4</v>
      </c>
      <c r="H13" s="10"/>
    </row>
    <row r="14" spans="1:8" x14ac:dyDescent="0.25">
      <c r="A14" s="6" t="s">
        <v>12</v>
      </c>
      <c r="B14" s="10">
        <v>13</v>
      </c>
      <c r="C14" s="11">
        <f t="shared" si="0"/>
        <v>6.2141491395793502E-3</v>
      </c>
      <c r="D14" s="10"/>
      <c r="E14" s="10"/>
      <c r="F14" s="10">
        <v>11</v>
      </c>
      <c r="G14" s="10">
        <v>1</v>
      </c>
      <c r="H14" s="10">
        <v>1</v>
      </c>
    </row>
    <row r="15" spans="1:8" x14ac:dyDescent="0.25">
      <c r="A15" s="6" t="s">
        <v>13</v>
      </c>
      <c r="B15" s="10">
        <v>1256</v>
      </c>
      <c r="C15" s="11">
        <f t="shared" si="0"/>
        <v>0.60038240917782026</v>
      </c>
      <c r="D15" s="10"/>
      <c r="E15" s="10">
        <v>4</v>
      </c>
      <c r="F15" s="10">
        <v>687</v>
      </c>
      <c r="G15" s="10">
        <v>565</v>
      </c>
      <c r="H15" s="10"/>
    </row>
    <row r="16" spans="1:8" x14ac:dyDescent="0.25">
      <c r="A16" s="6" t="s">
        <v>14</v>
      </c>
      <c r="B16" s="10">
        <v>258</v>
      </c>
      <c r="C16" s="11">
        <f t="shared" si="0"/>
        <v>0.12332695984703633</v>
      </c>
      <c r="D16" s="10"/>
      <c r="E16" s="10"/>
      <c r="F16" s="10">
        <v>79</v>
      </c>
      <c r="G16" s="10">
        <v>23</v>
      </c>
      <c r="H16" s="10">
        <v>156</v>
      </c>
    </row>
    <row r="17" spans="1:8" x14ac:dyDescent="0.25">
      <c r="A17" s="4" t="s">
        <v>15</v>
      </c>
      <c r="B17" s="4"/>
      <c r="C17" s="4"/>
      <c r="D17" s="4"/>
      <c r="E17" s="4"/>
      <c r="F17" s="4"/>
      <c r="G17" s="4"/>
      <c r="H17" s="4"/>
    </row>
    <row r="18" spans="1:8" x14ac:dyDescent="0.25">
      <c r="A18" s="7" t="s">
        <v>16</v>
      </c>
      <c r="B18" s="3">
        <v>29</v>
      </c>
      <c r="C18" s="11">
        <f t="shared" si="0"/>
        <v>1.3862332695984704E-2</v>
      </c>
      <c r="D18" s="3">
        <v>10</v>
      </c>
      <c r="E18" s="3">
        <v>1</v>
      </c>
      <c r="F18" s="3">
        <v>9</v>
      </c>
      <c r="G18" s="3">
        <v>5</v>
      </c>
      <c r="H18" s="3">
        <v>4</v>
      </c>
    </row>
    <row r="19" spans="1:8" x14ac:dyDescent="0.25">
      <c r="A19" s="7" t="s">
        <v>17</v>
      </c>
      <c r="B19" s="3">
        <v>1800</v>
      </c>
      <c r="C19" s="11">
        <f t="shared" si="0"/>
        <v>0.86042065009560231</v>
      </c>
      <c r="D19" s="3">
        <v>206</v>
      </c>
      <c r="E19" s="3">
        <v>113</v>
      </c>
      <c r="F19" s="3">
        <v>785</v>
      </c>
      <c r="G19" s="3">
        <v>562</v>
      </c>
      <c r="H19" s="3">
        <v>134</v>
      </c>
    </row>
    <row r="20" spans="1:8" x14ac:dyDescent="0.25">
      <c r="A20" s="7" t="s">
        <v>18</v>
      </c>
      <c r="B20" s="3">
        <v>206</v>
      </c>
      <c r="C20" s="11">
        <f t="shared" si="0"/>
        <v>9.8470363288718929E-2</v>
      </c>
      <c r="D20" s="3">
        <v>24</v>
      </c>
      <c r="E20" s="3">
        <v>36</v>
      </c>
      <c r="F20" s="3">
        <v>102</v>
      </c>
      <c r="G20" s="3">
        <v>28</v>
      </c>
      <c r="H20" s="3">
        <v>16</v>
      </c>
    </row>
    <row r="21" spans="1:8" x14ac:dyDescent="0.25">
      <c r="A21" s="7" t="s">
        <v>19</v>
      </c>
      <c r="B21" s="3">
        <v>57</v>
      </c>
      <c r="C21" s="11">
        <f t="shared" si="0"/>
        <v>2.7246653919694074E-2</v>
      </c>
      <c r="D21" s="3">
        <v>10</v>
      </c>
      <c r="E21" s="3">
        <v>21</v>
      </c>
      <c r="F21" s="3">
        <v>23</v>
      </c>
      <c r="G21" s="3"/>
      <c r="H21" s="3">
        <v>3</v>
      </c>
    </row>
    <row r="22" spans="1:8" x14ac:dyDescent="0.25">
      <c r="A22" s="4" t="s">
        <v>20</v>
      </c>
      <c r="B22" s="4"/>
      <c r="C22" s="4"/>
      <c r="D22" s="4"/>
      <c r="E22" s="4"/>
      <c r="F22" s="4"/>
      <c r="G22" s="4"/>
      <c r="H22" s="4"/>
    </row>
    <row r="23" spans="1:8" x14ac:dyDescent="0.25">
      <c r="A23" s="8" t="s">
        <v>21</v>
      </c>
      <c r="B23" s="10">
        <v>93</v>
      </c>
      <c r="C23" s="11">
        <f t="shared" si="0"/>
        <v>4.4455066921606119E-2</v>
      </c>
      <c r="D23" s="10">
        <v>1</v>
      </c>
      <c r="E23" s="10">
        <v>9</v>
      </c>
      <c r="F23" s="10">
        <v>2</v>
      </c>
      <c r="G23" s="10">
        <v>81</v>
      </c>
      <c r="H23" s="10"/>
    </row>
    <row r="24" spans="1:8" x14ac:dyDescent="0.25">
      <c r="A24" s="8" t="s">
        <v>22</v>
      </c>
      <c r="B24" s="10">
        <v>680</v>
      </c>
      <c r="C24" s="11">
        <f t="shared" si="0"/>
        <v>0.32504780114722753</v>
      </c>
      <c r="D24" s="10">
        <v>102</v>
      </c>
      <c r="E24" s="10">
        <v>51</v>
      </c>
      <c r="F24" s="10">
        <v>409</v>
      </c>
      <c r="G24" s="10">
        <v>68</v>
      </c>
      <c r="H24" s="10">
        <v>50</v>
      </c>
    </row>
    <row r="25" spans="1:8" x14ac:dyDescent="0.25">
      <c r="A25" s="8" t="s">
        <v>23</v>
      </c>
      <c r="B25" s="10">
        <v>664</v>
      </c>
      <c r="C25" s="11">
        <f t="shared" si="0"/>
        <v>0.31739961759082219</v>
      </c>
      <c r="D25" s="10">
        <v>33</v>
      </c>
      <c r="E25" s="10">
        <v>49</v>
      </c>
      <c r="F25" s="10">
        <v>414</v>
      </c>
      <c r="G25" s="10">
        <v>126</v>
      </c>
      <c r="H25" s="10">
        <v>42</v>
      </c>
    </row>
    <row r="26" spans="1:8" x14ac:dyDescent="0.25">
      <c r="A26" s="8" t="s">
        <v>24</v>
      </c>
      <c r="B26" s="10">
        <v>20</v>
      </c>
      <c r="C26" s="11">
        <f t="shared" si="0"/>
        <v>9.5602294455066923E-3</v>
      </c>
      <c r="D26" s="10"/>
      <c r="E26" s="10"/>
      <c r="F26" s="10">
        <v>20</v>
      </c>
      <c r="G26" s="10"/>
      <c r="H26" s="10"/>
    </row>
    <row r="27" spans="1:8" x14ac:dyDescent="0.25">
      <c r="A27" s="8" t="s">
        <v>25</v>
      </c>
      <c r="B27" s="10">
        <v>551</v>
      </c>
      <c r="C27" s="11">
        <f t="shared" si="0"/>
        <v>0.26338432122370936</v>
      </c>
      <c r="D27" s="10">
        <v>113</v>
      </c>
      <c r="E27" s="10">
        <v>46</v>
      </c>
      <c r="F27" s="10">
        <v>24</v>
      </c>
      <c r="G27" s="10">
        <v>317</v>
      </c>
      <c r="H27" s="10">
        <v>51</v>
      </c>
    </row>
    <row r="28" spans="1:8" ht="26.25" x14ac:dyDescent="0.25">
      <c r="A28" s="8" t="s">
        <v>26</v>
      </c>
      <c r="B28" s="10">
        <v>71</v>
      </c>
      <c r="C28" s="11">
        <f t="shared" si="0"/>
        <v>3.3938814531548754E-2</v>
      </c>
      <c r="D28" s="10"/>
      <c r="E28" s="10">
        <v>16</v>
      </c>
      <c r="F28" s="10">
        <v>48</v>
      </c>
      <c r="G28" s="10"/>
      <c r="H28" s="10">
        <v>7</v>
      </c>
    </row>
    <row r="29" spans="1:8" x14ac:dyDescent="0.25">
      <c r="A29" s="8" t="s">
        <v>27</v>
      </c>
      <c r="B29" s="10">
        <v>13</v>
      </c>
      <c r="C29" s="11">
        <f t="shared" si="0"/>
        <v>6.2141491395793502E-3</v>
      </c>
      <c r="D29" s="10">
        <v>1</v>
      </c>
      <c r="E29" s="10"/>
      <c r="F29" s="10">
        <v>2</v>
      </c>
      <c r="G29" s="10">
        <v>3</v>
      </c>
      <c r="H29" s="10">
        <v>7</v>
      </c>
    </row>
    <row r="30" spans="1:8" x14ac:dyDescent="0.25">
      <c r="A30" s="4" t="s">
        <v>28</v>
      </c>
      <c r="B30" s="4"/>
      <c r="C30" s="4"/>
      <c r="D30" s="4"/>
      <c r="E30" s="4"/>
      <c r="F30" s="4"/>
      <c r="G30" s="4"/>
      <c r="H30" s="4"/>
    </row>
    <row r="31" spans="1:8" x14ac:dyDescent="0.25">
      <c r="A31" s="9" t="s">
        <v>29</v>
      </c>
      <c r="B31" s="10">
        <v>1221</v>
      </c>
      <c r="C31" s="11">
        <f t="shared" si="0"/>
        <v>0.58365200764818359</v>
      </c>
      <c r="D31" s="10">
        <v>167</v>
      </c>
      <c r="E31" s="10">
        <v>88</v>
      </c>
      <c r="F31" s="10">
        <v>566</v>
      </c>
      <c r="G31" s="10">
        <v>312</v>
      </c>
      <c r="H31" s="10">
        <v>88</v>
      </c>
    </row>
    <row r="32" spans="1:8" x14ac:dyDescent="0.25">
      <c r="A32" s="9" t="s">
        <v>30</v>
      </c>
      <c r="B32" s="10">
        <v>871</v>
      </c>
      <c r="C32" s="11">
        <f t="shared" si="0"/>
        <v>0.41634799235181646</v>
      </c>
      <c r="D32" s="10">
        <v>83</v>
      </c>
      <c r="E32" s="10">
        <v>83</v>
      </c>
      <c r="F32" s="10">
        <v>353</v>
      </c>
      <c r="G32" s="10">
        <v>283</v>
      </c>
      <c r="H32" s="10">
        <v>69</v>
      </c>
    </row>
  </sheetData>
  <pageMargins left="0.7" right="0.7" top="0.75" bottom="0.75" header="0.3" footer="0.3"/>
  <pageSetup scale="4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A2" sqref="A2"/>
    </sheetView>
  </sheetViews>
  <sheetFormatPr defaultRowHeight="15" x14ac:dyDescent="0.25"/>
  <cols>
    <col min="1" max="1" width="39.42578125" bestFit="1" customWidth="1"/>
  </cols>
  <sheetData>
    <row r="1" spans="1:7" x14ac:dyDescent="0.25">
      <c r="A1" s="1" t="s">
        <v>72</v>
      </c>
    </row>
    <row r="2" spans="1:7" x14ac:dyDescent="0.25">
      <c r="A2" s="14" t="s">
        <v>71</v>
      </c>
      <c r="B2" s="14" t="s">
        <v>37</v>
      </c>
      <c r="C2" s="14" t="s">
        <v>31</v>
      </c>
      <c r="D2" s="14" t="s">
        <v>32</v>
      </c>
      <c r="E2" s="14" t="s">
        <v>33</v>
      </c>
      <c r="F2" s="14" t="s">
        <v>34</v>
      </c>
      <c r="G2" s="14" t="s">
        <v>35</v>
      </c>
    </row>
    <row r="3" spans="1:7" x14ac:dyDescent="0.25">
      <c r="A3" s="13" t="s">
        <v>39</v>
      </c>
      <c r="B3" s="10">
        <v>5</v>
      </c>
      <c r="C3" s="10"/>
      <c r="D3" s="10"/>
      <c r="E3" s="10">
        <v>5</v>
      </c>
      <c r="F3" s="10"/>
      <c r="G3" s="10"/>
    </row>
    <row r="4" spans="1:7" x14ac:dyDescent="0.25">
      <c r="A4" s="13" t="s">
        <v>40</v>
      </c>
      <c r="B4" s="10">
        <v>76</v>
      </c>
      <c r="C4" s="10"/>
      <c r="D4" s="10">
        <v>1</v>
      </c>
      <c r="E4" s="10">
        <v>56</v>
      </c>
      <c r="F4" s="10">
        <v>19</v>
      </c>
      <c r="G4" s="10"/>
    </row>
    <row r="5" spans="1:7" x14ac:dyDescent="0.25">
      <c r="A5" s="13" t="s">
        <v>41</v>
      </c>
      <c r="B5" s="10">
        <v>104</v>
      </c>
      <c r="C5" s="10"/>
      <c r="D5" s="10">
        <v>20</v>
      </c>
      <c r="E5" s="10"/>
      <c r="F5" s="10">
        <v>79</v>
      </c>
      <c r="G5" s="10">
        <v>5</v>
      </c>
    </row>
    <row r="6" spans="1:7" x14ac:dyDescent="0.25">
      <c r="A6" s="13" t="s">
        <v>42</v>
      </c>
      <c r="B6" s="10">
        <v>39</v>
      </c>
      <c r="C6" s="10">
        <v>23</v>
      </c>
      <c r="D6" s="10">
        <v>12</v>
      </c>
      <c r="E6" s="10"/>
      <c r="F6" s="10"/>
      <c r="G6" s="10">
        <v>4</v>
      </c>
    </row>
    <row r="7" spans="1:7" x14ac:dyDescent="0.25">
      <c r="A7" s="13" t="s">
        <v>43</v>
      </c>
      <c r="B7" s="10">
        <v>116</v>
      </c>
      <c r="C7" s="10">
        <v>26</v>
      </c>
      <c r="D7" s="10">
        <v>1</v>
      </c>
      <c r="E7" s="10"/>
      <c r="F7" s="10">
        <v>82</v>
      </c>
      <c r="G7" s="10">
        <v>7</v>
      </c>
    </row>
    <row r="8" spans="1:7" x14ac:dyDescent="0.25">
      <c r="A8" s="13" t="s">
        <v>44</v>
      </c>
      <c r="B8" s="10">
        <v>18</v>
      </c>
      <c r="C8" s="10"/>
      <c r="D8" s="10"/>
      <c r="E8" s="10"/>
      <c r="F8" s="10">
        <v>18</v>
      </c>
      <c r="G8" s="10"/>
    </row>
    <row r="9" spans="1:7" x14ac:dyDescent="0.25">
      <c r="A9" s="13" t="s">
        <v>45</v>
      </c>
      <c r="B9" s="10">
        <v>208</v>
      </c>
      <c r="C9" s="10">
        <v>11</v>
      </c>
      <c r="D9" s="10">
        <v>20</v>
      </c>
      <c r="E9" s="10">
        <v>133</v>
      </c>
      <c r="F9" s="10">
        <v>32</v>
      </c>
      <c r="G9" s="10">
        <v>12</v>
      </c>
    </row>
    <row r="10" spans="1:7" x14ac:dyDescent="0.25">
      <c r="A10" s="13" t="s">
        <v>46</v>
      </c>
      <c r="B10" s="10">
        <v>21</v>
      </c>
      <c r="C10" s="10"/>
      <c r="D10" s="10"/>
      <c r="E10" s="10"/>
      <c r="F10" s="10">
        <v>21</v>
      </c>
      <c r="G10" s="10"/>
    </row>
    <row r="11" spans="1:7" x14ac:dyDescent="0.25">
      <c r="A11" s="13" t="s">
        <v>47</v>
      </c>
      <c r="B11" s="10">
        <v>22</v>
      </c>
      <c r="C11" s="10"/>
      <c r="D11" s="10"/>
      <c r="E11" s="10"/>
      <c r="F11" s="10">
        <v>22</v>
      </c>
      <c r="G11" s="10"/>
    </row>
    <row r="12" spans="1:7" x14ac:dyDescent="0.25">
      <c r="A12" s="13" t="s">
        <v>48</v>
      </c>
      <c r="B12" s="10">
        <v>11</v>
      </c>
      <c r="C12" s="10"/>
      <c r="D12" s="10"/>
      <c r="E12" s="10"/>
      <c r="F12" s="10">
        <v>11</v>
      </c>
      <c r="G12" s="10"/>
    </row>
    <row r="13" spans="1:7" x14ac:dyDescent="0.25">
      <c r="A13" s="13" t="s">
        <v>49</v>
      </c>
      <c r="B13" s="10">
        <v>105</v>
      </c>
      <c r="C13" s="10">
        <v>2</v>
      </c>
      <c r="D13" s="10">
        <v>5</v>
      </c>
      <c r="E13" s="10">
        <v>83</v>
      </c>
      <c r="F13" s="10">
        <v>9</v>
      </c>
      <c r="G13" s="10">
        <v>6</v>
      </c>
    </row>
    <row r="14" spans="1:7" x14ac:dyDescent="0.25">
      <c r="A14" s="13" t="s">
        <v>50</v>
      </c>
      <c r="B14" s="10">
        <v>21</v>
      </c>
      <c r="C14" s="10"/>
      <c r="D14" s="10"/>
      <c r="E14" s="10"/>
      <c r="F14" s="10">
        <v>21</v>
      </c>
      <c r="G14" s="10"/>
    </row>
    <row r="15" spans="1:7" x14ac:dyDescent="0.25">
      <c r="A15" s="13" t="s">
        <v>51</v>
      </c>
      <c r="B15" s="10">
        <v>50</v>
      </c>
      <c r="C15" s="10"/>
      <c r="D15" s="10">
        <v>5</v>
      </c>
      <c r="E15" s="10"/>
      <c r="F15" s="10">
        <v>22</v>
      </c>
      <c r="G15" s="10">
        <v>23</v>
      </c>
    </row>
    <row r="16" spans="1:7" x14ac:dyDescent="0.25">
      <c r="A16" s="13" t="s">
        <v>52</v>
      </c>
      <c r="B16" s="10">
        <v>35</v>
      </c>
      <c r="C16" s="10">
        <v>1</v>
      </c>
      <c r="D16" s="10">
        <v>9</v>
      </c>
      <c r="E16" s="10"/>
      <c r="F16" s="10">
        <v>25</v>
      </c>
      <c r="G16" s="10"/>
    </row>
    <row r="17" spans="1:7" x14ac:dyDescent="0.25">
      <c r="A17" s="13" t="s">
        <v>53</v>
      </c>
      <c r="B17" s="10">
        <v>20</v>
      </c>
      <c r="C17" s="10"/>
      <c r="D17" s="10"/>
      <c r="E17" s="10">
        <v>20</v>
      </c>
      <c r="F17" s="10"/>
      <c r="G17" s="10"/>
    </row>
    <row r="18" spans="1:7" x14ac:dyDescent="0.25">
      <c r="A18" s="13" t="s">
        <v>54</v>
      </c>
      <c r="B18" s="10">
        <v>14</v>
      </c>
      <c r="C18" s="10"/>
      <c r="D18" s="10"/>
      <c r="E18" s="10">
        <v>14</v>
      </c>
      <c r="F18" s="10"/>
      <c r="G18" s="10"/>
    </row>
    <row r="19" spans="1:7" x14ac:dyDescent="0.25">
      <c r="A19" s="13" t="s">
        <v>55</v>
      </c>
      <c r="B19" s="10">
        <v>1</v>
      </c>
      <c r="C19" s="10"/>
      <c r="D19" s="10"/>
      <c r="E19" s="10"/>
      <c r="F19" s="10"/>
      <c r="G19" s="10">
        <v>1</v>
      </c>
    </row>
    <row r="20" spans="1:7" x14ac:dyDescent="0.25">
      <c r="A20" s="13" t="s">
        <v>56</v>
      </c>
      <c r="B20" s="10">
        <v>129</v>
      </c>
      <c r="C20" s="10"/>
      <c r="D20" s="10">
        <v>3</v>
      </c>
      <c r="E20" s="10">
        <v>104</v>
      </c>
      <c r="F20" s="10">
        <v>12</v>
      </c>
      <c r="G20" s="10">
        <v>10</v>
      </c>
    </row>
    <row r="21" spans="1:7" x14ac:dyDescent="0.25">
      <c r="A21" s="13" t="s">
        <v>57</v>
      </c>
      <c r="B21" s="10">
        <v>71</v>
      </c>
      <c r="C21" s="10">
        <v>2</v>
      </c>
      <c r="D21" s="10">
        <v>1</v>
      </c>
      <c r="E21" s="10">
        <v>6</v>
      </c>
      <c r="F21" s="10">
        <v>51</v>
      </c>
      <c r="G21" s="10">
        <v>11</v>
      </c>
    </row>
    <row r="22" spans="1:7" x14ac:dyDescent="0.25">
      <c r="A22" s="13" t="s">
        <v>58</v>
      </c>
      <c r="B22" s="10">
        <v>197</v>
      </c>
      <c r="C22" s="10">
        <v>14</v>
      </c>
      <c r="D22" s="10">
        <v>15</v>
      </c>
      <c r="E22" s="10">
        <v>124</v>
      </c>
      <c r="F22" s="10">
        <v>30</v>
      </c>
      <c r="G22" s="10">
        <v>14</v>
      </c>
    </row>
    <row r="23" spans="1:7" x14ac:dyDescent="0.25">
      <c r="A23" s="13" t="s">
        <v>59</v>
      </c>
      <c r="B23" s="10">
        <v>66</v>
      </c>
      <c r="C23" s="10">
        <v>2</v>
      </c>
      <c r="D23" s="10">
        <v>8</v>
      </c>
      <c r="E23" s="10">
        <v>47</v>
      </c>
      <c r="F23" s="10">
        <v>4</v>
      </c>
      <c r="G23" s="10">
        <v>5</v>
      </c>
    </row>
    <row r="24" spans="1:7" x14ac:dyDescent="0.25">
      <c r="A24" s="13" t="s">
        <v>60</v>
      </c>
      <c r="B24" s="10">
        <v>112</v>
      </c>
      <c r="C24" s="10">
        <v>2</v>
      </c>
      <c r="D24" s="10">
        <v>4</v>
      </c>
      <c r="E24" s="10">
        <v>94</v>
      </c>
      <c r="F24" s="10">
        <v>10</v>
      </c>
      <c r="G24" s="10">
        <v>2</v>
      </c>
    </row>
    <row r="25" spans="1:7" x14ac:dyDescent="0.25">
      <c r="A25" s="13" t="s">
        <v>61</v>
      </c>
      <c r="B25" s="10">
        <v>88</v>
      </c>
      <c r="C25" s="10">
        <v>49</v>
      </c>
      <c r="D25" s="10">
        <v>8</v>
      </c>
      <c r="E25" s="10">
        <v>8</v>
      </c>
      <c r="F25" s="10">
        <v>12</v>
      </c>
      <c r="G25" s="10">
        <v>11</v>
      </c>
    </row>
    <row r="26" spans="1:7" x14ac:dyDescent="0.25">
      <c r="A26" s="13" t="s">
        <v>62</v>
      </c>
      <c r="B26" s="10">
        <v>110</v>
      </c>
      <c r="C26" s="10">
        <v>14</v>
      </c>
      <c r="D26" s="10">
        <v>10</v>
      </c>
      <c r="E26" s="10">
        <v>68</v>
      </c>
      <c r="F26" s="10">
        <v>9</v>
      </c>
      <c r="G26" s="10">
        <v>9</v>
      </c>
    </row>
    <row r="27" spans="1:7" x14ac:dyDescent="0.25">
      <c r="A27" s="13" t="s">
        <v>63</v>
      </c>
      <c r="B27" s="10">
        <v>241</v>
      </c>
      <c r="C27" s="10">
        <v>86</v>
      </c>
      <c r="D27" s="10">
        <v>29</v>
      </c>
      <c r="E27" s="10">
        <v>87</v>
      </c>
      <c r="F27" s="10">
        <v>16</v>
      </c>
      <c r="G27" s="10">
        <v>23</v>
      </c>
    </row>
    <row r="28" spans="1:7" x14ac:dyDescent="0.25">
      <c r="A28" s="13" t="s">
        <v>64</v>
      </c>
      <c r="B28" s="10">
        <v>33</v>
      </c>
      <c r="C28" s="10">
        <v>1</v>
      </c>
      <c r="D28" s="10">
        <v>4</v>
      </c>
      <c r="E28" s="10">
        <v>26</v>
      </c>
      <c r="F28" s="10">
        <v>2</v>
      </c>
      <c r="G28" s="10"/>
    </row>
    <row r="29" spans="1:7" x14ac:dyDescent="0.25">
      <c r="A29" s="13" t="s">
        <v>65</v>
      </c>
      <c r="B29" s="10">
        <v>13</v>
      </c>
      <c r="C29" s="10"/>
      <c r="D29" s="10"/>
      <c r="E29" s="10"/>
      <c r="F29" s="10">
        <v>13</v>
      </c>
      <c r="G29" s="10"/>
    </row>
    <row r="30" spans="1:7" x14ac:dyDescent="0.25">
      <c r="A30" s="13" t="s">
        <v>66</v>
      </c>
      <c r="B30" s="10">
        <v>49</v>
      </c>
      <c r="C30" s="10">
        <v>15</v>
      </c>
      <c r="D30" s="10"/>
      <c r="E30" s="10"/>
      <c r="F30" s="10">
        <v>34</v>
      </c>
      <c r="G30" s="10"/>
    </row>
    <row r="31" spans="1:7" x14ac:dyDescent="0.25">
      <c r="A31" s="13" t="s">
        <v>67</v>
      </c>
      <c r="B31" s="10">
        <v>1</v>
      </c>
      <c r="C31" s="10">
        <v>1</v>
      </c>
      <c r="D31" s="10"/>
      <c r="E31" s="10"/>
      <c r="F31" s="10"/>
      <c r="G31" s="10"/>
    </row>
    <row r="32" spans="1:7" x14ac:dyDescent="0.25">
      <c r="A32" s="13" t="s">
        <v>68</v>
      </c>
      <c r="B32" s="10">
        <v>47</v>
      </c>
      <c r="C32" s="10"/>
      <c r="D32" s="10">
        <v>16</v>
      </c>
      <c r="E32" s="10">
        <v>24</v>
      </c>
      <c r="F32" s="10"/>
      <c r="G32" s="10">
        <v>7</v>
      </c>
    </row>
    <row r="33" spans="1:7" x14ac:dyDescent="0.25">
      <c r="A33" s="13" t="s">
        <v>69</v>
      </c>
      <c r="B33" s="10">
        <v>40</v>
      </c>
      <c r="C33" s="10"/>
      <c r="D33" s="10"/>
      <c r="E33" s="10">
        <v>2</v>
      </c>
      <c r="F33" s="10">
        <v>38</v>
      </c>
      <c r="G33" s="10"/>
    </row>
    <row r="34" spans="1:7" x14ac:dyDescent="0.25">
      <c r="A34" s="13" t="s">
        <v>70</v>
      </c>
      <c r="B34" s="10">
        <v>16</v>
      </c>
      <c r="C34" s="10"/>
      <c r="D34" s="10"/>
      <c r="E34" s="10">
        <v>16</v>
      </c>
      <c r="F34" s="10"/>
      <c r="G34" s="10"/>
    </row>
    <row r="35" spans="1:7" x14ac:dyDescent="0.25">
      <c r="A35" s="13" t="s">
        <v>27</v>
      </c>
      <c r="B35" s="10">
        <v>13</v>
      </c>
      <c r="C35" s="10">
        <v>1</v>
      </c>
      <c r="D35" s="10"/>
      <c r="E35" s="10">
        <v>2</v>
      </c>
      <c r="F35" s="10">
        <v>3</v>
      </c>
      <c r="G35" s="10">
        <v>7</v>
      </c>
    </row>
    <row r="36" spans="1:7" x14ac:dyDescent="0.25">
      <c r="A36" s="17" t="s">
        <v>37</v>
      </c>
      <c r="B36" s="16">
        <v>2092</v>
      </c>
      <c r="C36" s="10">
        <v>250</v>
      </c>
      <c r="D36" s="10">
        <v>171</v>
      </c>
      <c r="E36" s="10">
        <v>919</v>
      </c>
      <c r="F36" s="10">
        <v>595</v>
      </c>
      <c r="G36" s="10">
        <v>157</v>
      </c>
    </row>
  </sheetData>
  <pageMargins left="0.7" right="0.7" top="0.75" bottom="0.75" header="0.3" footer="0.3"/>
  <pageSetup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B23" sqref="B23"/>
    </sheetView>
  </sheetViews>
  <sheetFormatPr defaultRowHeight="15" x14ac:dyDescent="0.25"/>
  <cols>
    <col min="1" max="1" width="35.28515625" bestFit="1" customWidth="1"/>
  </cols>
  <sheetData>
    <row r="1" spans="1:7" x14ac:dyDescent="0.25">
      <c r="A1" s="1" t="s">
        <v>75</v>
      </c>
    </row>
    <row r="2" spans="1:7" x14ac:dyDescent="0.25">
      <c r="A2" s="14" t="s">
        <v>73</v>
      </c>
      <c r="B2" s="14" t="s">
        <v>37</v>
      </c>
      <c r="C2" s="14" t="s">
        <v>31</v>
      </c>
      <c r="D2" s="14" t="s">
        <v>32</v>
      </c>
      <c r="E2" s="14" t="s">
        <v>33</v>
      </c>
      <c r="F2" s="14" t="s">
        <v>34</v>
      </c>
      <c r="G2" s="14" t="s">
        <v>35</v>
      </c>
    </row>
    <row r="3" spans="1:7" x14ac:dyDescent="0.25">
      <c r="A3" s="13" t="s">
        <v>74</v>
      </c>
      <c r="B3" s="10">
        <v>24544</v>
      </c>
      <c r="C3" s="10">
        <v>2880</v>
      </c>
      <c r="D3" s="10">
        <v>1657</v>
      </c>
      <c r="E3" s="10">
        <v>11860</v>
      </c>
      <c r="F3" s="10">
        <v>6458</v>
      </c>
      <c r="G3" s="10">
        <v>1689</v>
      </c>
    </row>
    <row r="4" spans="1:7" x14ac:dyDescent="0.25">
      <c r="A4" s="14" t="s">
        <v>2</v>
      </c>
      <c r="B4" s="14"/>
      <c r="C4" s="14"/>
      <c r="D4" s="14"/>
      <c r="E4" s="14"/>
      <c r="F4" s="14"/>
      <c r="G4" s="14"/>
    </row>
    <row r="5" spans="1:7" x14ac:dyDescent="0.25">
      <c r="A5" s="13" t="s">
        <v>3</v>
      </c>
      <c r="B5" s="10">
        <v>16903.5</v>
      </c>
      <c r="C5" s="10">
        <v>1532</v>
      </c>
      <c r="D5" s="10">
        <v>1121</v>
      </c>
      <c r="E5" s="10">
        <v>9991</v>
      </c>
      <c r="F5" s="10">
        <v>3250.5</v>
      </c>
      <c r="G5" s="10">
        <v>1009</v>
      </c>
    </row>
    <row r="6" spans="1:7" x14ac:dyDescent="0.25">
      <c r="A6" s="13" t="s">
        <v>4</v>
      </c>
      <c r="B6" s="10">
        <v>6469</v>
      </c>
      <c r="C6" s="10">
        <v>1186</v>
      </c>
      <c r="D6" s="10">
        <v>358</v>
      </c>
      <c r="E6" s="10">
        <v>1385</v>
      </c>
      <c r="F6" s="10">
        <v>2901</v>
      </c>
      <c r="G6" s="10">
        <v>639</v>
      </c>
    </row>
    <row r="7" spans="1:7" x14ac:dyDescent="0.25">
      <c r="A7" s="13" t="s">
        <v>5</v>
      </c>
      <c r="B7" s="10">
        <v>1171.5</v>
      </c>
      <c r="C7" s="10">
        <v>162</v>
      </c>
      <c r="D7" s="10">
        <v>178</v>
      </c>
      <c r="E7" s="10">
        <v>484</v>
      </c>
      <c r="F7" s="10">
        <v>306.5</v>
      </c>
      <c r="G7" s="10">
        <v>41</v>
      </c>
    </row>
    <row r="8" spans="1:7" x14ac:dyDescent="0.25">
      <c r="A8" s="14" t="s">
        <v>20</v>
      </c>
      <c r="B8" s="14"/>
      <c r="C8" s="14"/>
      <c r="D8" s="14"/>
      <c r="E8" s="14"/>
      <c r="F8" s="14"/>
      <c r="G8" s="14"/>
    </row>
    <row r="9" spans="1:7" x14ac:dyDescent="0.25">
      <c r="A9" s="13" t="s">
        <v>21</v>
      </c>
      <c r="B9" s="10">
        <v>1091</v>
      </c>
      <c r="C9" s="10">
        <v>11</v>
      </c>
      <c r="D9" s="10">
        <v>95</v>
      </c>
      <c r="E9" s="10">
        <v>29</v>
      </c>
      <c r="F9" s="10">
        <v>956</v>
      </c>
      <c r="G9" s="10"/>
    </row>
    <row r="10" spans="1:7" x14ac:dyDescent="0.25">
      <c r="A10" s="13" t="s">
        <v>22</v>
      </c>
      <c r="B10" s="10">
        <v>8312</v>
      </c>
      <c r="C10" s="10">
        <v>1190</v>
      </c>
      <c r="D10" s="10">
        <v>527</v>
      </c>
      <c r="E10" s="10">
        <v>5353</v>
      </c>
      <c r="F10" s="10">
        <v>671</v>
      </c>
      <c r="G10" s="10">
        <v>571</v>
      </c>
    </row>
    <row r="11" spans="1:7" x14ac:dyDescent="0.25">
      <c r="A11" s="13" t="s">
        <v>23</v>
      </c>
      <c r="B11" s="10">
        <v>8141</v>
      </c>
      <c r="C11" s="10">
        <v>373</v>
      </c>
      <c r="D11" s="10">
        <v>511</v>
      </c>
      <c r="E11" s="10">
        <v>5313</v>
      </c>
      <c r="F11" s="10">
        <v>1434</v>
      </c>
      <c r="G11" s="10">
        <v>510</v>
      </c>
    </row>
    <row r="12" spans="1:7" x14ac:dyDescent="0.25">
      <c r="A12" s="13" t="s">
        <v>24</v>
      </c>
      <c r="B12" s="10">
        <v>264</v>
      </c>
      <c r="C12" s="10"/>
      <c r="D12" s="10"/>
      <c r="E12" s="10">
        <v>264</v>
      </c>
      <c r="F12" s="10"/>
      <c r="G12" s="10"/>
    </row>
    <row r="13" spans="1:7" x14ac:dyDescent="0.25">
      <c r="A13" s="13" t="s">
        <v>25</v>
      </c>
      <c r="B13" s="10">
        <v>5982</v>
      </c>
      <c r="C13" s="10">
        <v>1303</v>
      </c>
      <c r="D13" s="10">
        <v>476</v>
      </c>
      <c r="E13" s="10">
        <v>277</v>
      </c>
      <c r="F13" s="10">
        <v>3388</v>
      </c>
      <c r="G13" s="10">
        <v>538</v>
      </c>
    </row>
    <row r="14" spans="1:7" x14ac:dyDescent="0.25">
      <c r="A14" s="13" t="s">
        <v>26</v>
      </c>
      <c r="B14" s="10">
        <v>708</v>
      </c>
      <c r="C14" s="10"/>
      <c r="D14" s="10">
        <v>48</v>
      </c>
      <c r="E14" s="10">
        <v>614</v>
      </c>
      <c r="F14" s="10"/>
      <c r="G14" s="10">
        <v>46</v>
      </c>
    </row>
    <row r="15" spans="1:7" x14ac:dyDescent="0.25">
      <c r="A15" s="13" t="s">
        <v>27</v>
      </c>
      <c r="B15" s="10">
        <v>46</v>
      </c>
      <c r="C15" s="10">
        <v>3</v>
      </c>
      <c r="D15" s="10"/>
      <c r="E15" s="10">
        <v>10</v>
      </c>
      <c r="F15" s="10">
        <v>9</v>
      </c>
      <c r="G15" s="10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 Summary</vt:lpstr>
      <vt:lpstr>Major</vt:lpstr>
      <vt:lpstr>Credits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Francis Alex</cp:lastModifiedBy>
  <cp:lastPrinted>2018-02-12T23:10:58Z</cp:lastPrinted>
  <dcterms:created xsi:type="dcterms:W3CDTF">2018-02-12T22:11:32Z</dcterms:created>
  <dcterms:modified xsi:type="dcterms:W3CDTF">2018-02-12T23:11:09Z</dcterms:modified>
</cp:coreProperties>
</file>