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 Maridell\Desktop\Online-COMFSM\Agenda-Apr-06-2021\"/>
    </mc:Choice>
  </mc:AlternateContent>
  <bookViews>
    <workbookView xWindow="0" yWindow="0" windowWidth="21090" windowHeight="10110"/>
  </bookViews>
  <sheets>
    <sheet name="Sheet1" sheetId="1" r:id="rId1"/>
    <sheet name="Chart1" sheetId="4" r:id="rId2"/>
    <sheet name="Sheet2" sheetId="2" r:id="rId3"/>
    <sheet name="Sheet3" sheetId="3" r:id="rId4"/>
    <sheet name="Sheet4" sheetId="5" r:id="rId5"/>
  </sheets>
  <calcPr calcId="152511"/>
</workbook>
</file>

<file path=xl/calcChain.xml><?xml version="1.0" encoding="utf-8"?>
<calcChain xmlns="http://schemas.openxmlformats.org/spreadsheetml/2006/main">
  <c r="F177" i="1" l="1"/>
  <c r="C177" i="1"/>
  <c r="B177" i="1"/>
  <c r="F145" i="1"/>
  <c r="E145" i="1"/>
  <c r="D145" i="1"/>
  <c r="C145" i="1"/>
  <c r="B145" i="1"/>
  <c r="F110" i="1"/>
  <c r="B110" i="1"/>
  <c r="F74" i="1"/>
  <c r="C74" i="1"/>
  <c r="B74" i="1"/>
  <c r="B16" i="1"/>
  <c r="C16" i="1"/>
  <c r="D16" i="1"/>
  <c r="E16" i="1"/>
  <c r="F16" i="1"/>
  <c r="B90" i="1"/>
  <c r="C90" i="1"/>
  <c r="D90" i="1"/>
  <c r="E90" i="1"/>
  <c r="F90" i="1"/>
  <c r="I31" i="1"/>
  <c r="F31" i="1"/>
  <c r="E31" i="1"/>
  <c r="D31" i="1"/>
  <c r="C31" i="1"/>
  <c r="B31" i="1"/>
  <c r="C171" i="1"/>
  <c r="D171" i="1" s="1"/>
  <c r="E171" i="1" s="1"/>
  <c r="E177" i="1" s="1"/>
  <c r="C138" i="1"/>
  <c r="D138" i="1" s="1"/>
  <c r="E138" i="1" s="1"/>
  <c r="C103" i="1"/>
  <c r="C110" i="1" s="1"/>
  <c r="C69" i="1"/>
  <c r="D69" i="1" s="1"/>
  <c r="E69" i="1" s="1"/>
  <c r="E74" i="1" s="1"/>
  <c r="C35" i="1"/>
  <c r="D35" i="1" s="1"/>
  <c r="E35" i="1" s="1"/>
  <c r="D74" i="1" l="1"/>
  <c r="D103" i="1"/>
  <c r="D177" i="1"/>
  <c r="C3" i="1"/>
  <c r="D3" i="1" s="1"/>
  <c r="E3" i="1" s="1"/>
  <c r="E103" i="1" l="1"/>
  <c r="E110" i="1" s="1"/>
  <c r="D110" i="1"/>
  <c r="J12" i="5"/>
  <c r="I12" i="5"/>
  <c r="H12" i="5"/>
  <c r="G12" i="5"/>
  <c r="F12" i="5"/>
  <c r="E12" i="5"/>
  <c r="D12" i="5"/>
  <c r="C12" i="5"/>
  <c r="B12" i="5"/>
  <c r="J12" i="3"/>
  <c r="I12" i="3"/>
  <c r="H12" i="3"/>
  <c r="G12" i="3"/>
  <c r="F12" i="3"/>
  <c r="E12" i="3"/>
  <c r="D12" i="3"/>
  <c r="C12" i="3"/>
  <c r="B12" i="3"/>
  <c r="F159" i="1"/>
  <c r="E159" i="1"/>
  <c r="D159" i="1"/>
  <c r="C159" i="1"/>
  <c r="B159" i="1"/>
  <c r="F124" i="1"/>
  <c r="E124" i="1"/>
  <c r="D124" i="1"/>
  <c r="C124" i="1"/>
  <c r="B124" i="1"/>
  <c r="F51" i="1"/>
  <c r="E51" i="1"/>
  <c r="D51" i="1"/>
  <c r="C51" i="1"/>
  <c r="B51" i="1"/>
  <c r="A1" i="2"/>
  <c r="A2" i="2"/>
  <c r="A3" i="2"/>
  <c r="A4" i="2"/>
  <c r="A5" i="2"/>
  <c r="A6" i="2"/>
  <c r="A7" i="2"/>
  <c r="A8" i="2"/>
  <c r="A9" i="2"/>
  <c r="A10" i="2"/>
  <c r="I51" i="1" l="1"/>
  <c r="B3" i="2" s="1"/>
  <c r="I145" i="1"/>
  <c r="B8" i="2" s="1"/>
  <c r="I124" i="1"/>
  <c r="B7" i="2" s="1"/>
  <c r="I159" i="1"/>
  <c r="B9" i="2" s="1"/>
  <c r="B2" i="2"/>
  <c r="I74" i="1"/>
  <c r="B4" i="2" s="1"/>
  <c r="I110" i="1"/>
  <c r="B6" i="2" s="1"/>
  <c r="I90" i="1"/>
  <c r="B5" i="2" s="1"/>
  <c r="I177" i="1"/>
  <c r="B10" i="2" s="1"/>
  <c r="I16" i="1"/>
  <c r="B1" i="2" s="1"/>
</calcChain>
</file>

<file path=xl/sharedStrings.xml><?xml version="1.0" encoding="utf-8"?>
<sst xmlns="http://schemas.openxmlformats.org/spreadsheetml/2006/main" count="228" uniqueCount="153">
  <si>
    <t>Personal Attributes</t>
  </si>
  <si>
    <t>Leader as Change Agent</t>
  </si>
  <si>
    <t>Clarifying the Values</t>
  </si>
  <si>
    <t>Creating the Vision</t>
  </si>
  <si>
    <t>Positioning</t>
  </si>
  <si>
    <t>Developing the Team</t>
  </si>
  <si>
    <t>Empowering</t>
  </si>
  <si>
    <t>Coaching</t>
  </si>
  <si>
    <t>Communicating</t>
  </si>
  <si>
    <t>Measuring</t>
  </si>
  <si>
    <t>Comments</t>
  </si>
  <si>
    <t>Treats people  as his or her most important asset</t>
  </si>
  <si>
    <t>Treats people  with dignity and respect</t>
  </si>
  <si>
    <t>Shows concern for each staff member as a person</t>
  </si>
  <si>
    <t>Is able to perceive the needs of his or her people</t>
  </si>
  <si>
    <t>Is effective in linking the need of the individual staff members and the needs of the organization</t>
  </si>
  <si>
    <t>Demonstrates a clear commitment to excellence</t>
  </si>
  <si>
    <t>Is able to attract and energize people to an exciting vision of the future</t>
  </si>
  <si>
    <t>Motivates others through enthusiasm and infectious optimism</t>
  </si>
  <si>
    <t>Is able to bringout the best in people -- liftsbthem to their "higher selves"</t>
  </si>
  <si>
    <t>Is able to make his or her staff feel that they are winners</t>
  </si>
  <si>
    <t>Accepts and enjoys the role of leader</t>
  </si>
  <si>
    <t>Is a self-confident person</t>
  </si>
  <si>
    <t>Is self-motivated and self-directing</t>
  </si>
  <si>
    <t>Has a firm sense of commitment and purpose</t>
  </si>
  <si>
    <t>Is action oriented -- has a strong drive to accomplish and achieve</t>
  </si>
  <si>
    <t>Is a decisive person</t>
  </si>
  <si>
    <t>Is willing "to stand up and be counted" -- even with an unpopular view</t>
  </si>
  <si>
    <t>Is able to deal effectively with conflict</t>
  </si>
  <si>
    <t>Is a person of integrity</t>
  </si>
  <si>
    <t>Is continually learning, developing, and expanding</t>
  </si>
  <si>
    <t>Can envision a new reality and aid in its translation into concrete terms</t>
  </si>
  <si>
    <t xml:space="preserve">Is able to abandon outmoded assumptions and to experiment with some </t>
  </si>
  <si>
    <t xml:space="preserve">   alternative concepts</t>
  </si>
  <si>
    <t>Is a person who can make things happen</t>
  </si>
  <si>
    <t>Is able to shape and push an idea until it takes usable form</t>
  </si>
  <si>
    <t xml:space="preserve">Is able to get enough power to mobilize people and resources to initiate and </t>
  </si>
  <si>
    <t xml:space="preserve">   implement an innovation</t>
  </si>
  <si>
    <t xml:space="preserve">Actively involves his or her people in planning for change </t>
  </si>
  <si>
    <t>Generates an attitude that change is normal</t>
  </si>
  <si>
    <t>Is able to gain acceptance of change with a minimum of resistance</t>
  </si>
  <si>
    <t>Seeks out and accepts criticism of his or her ideas</t>
  </si>
  <si>
    <r>
      <t>Is able  to create a pocket of excellence on his or her turf</t>
    </r>
    <r>
      <rPr>
        <b/>
        <sz val="10"/>
        <rFont val="Arial"/>
        <family val="2"/>
      </rPr>
      <t xml:space="preserve"> </t>
    </r>
  </si>
  <si>
    <t xml:space="preserve">Serves as the focal point of the unit in translating organizational values into </t>
  </si>
  <si>
    <t xml:space="preserve">   reality</t>
  </si>
  <si>
    <t>Demonstrates a clear understanding of the organization's value system</t>
  </si>
  <si>
    <t>Is able to articulate and breathe life into the organization's value system</t>
  </si>
  <si>
    <t xml:space="preserve">   specific issues</t>
  </si>
  <si>
    <t>By communicating the organizational values, is able to provide employees with a</t>
  </si>
  <si>
    <t xml:space="preserve">   "compass" and point them in the proper direction</t>
  </si>
  <si>
    <t>Makes decisions and acts in accord with the organization's value system</t>
  </si>
  <si>
    <t>Is faithful in adhering to the organization's value system</t>
  </si>
  <si>
    <t>Rewards staff on the basis of their adherence to the organization's value system</t>
  </si>
  <si>
    <t xml:space="preserve">   the staff's daily behavior</t>
  </si>
  <si>
    <t>Demonstrates consistency in action and words</t>
  </si>
  <si>
    <t>Demonstrates a good grasp of what the organizational unit is and how it is</t>
  </si>
  <si>
    <t xml:space="preserve">   faring</t>
  </si>
  <si>
    <t>Demonstrates a good grasp of the goals and strategic plans of the larger</t>
  </si>
  <si>
    <t xml:space="preserve">   organization</t>
  </si>
  <si>
    <t>Demonstrates an ability to focus on the critical issues</t>
  </si>
  <si>
    <t xml:space="preserve">   that ties day-to-day activities to future goals</t>
  </si>
  <si>
    <t xml:space="preserve">Demonstrates the ability to set a new direction for the organizational unit for </t>
  </si>
  <si>
    <r>
      <t xml:space="preserve">   </t>
    </r>
    <r>
      <rPr>
        <sz val="10"/>
        <rFont val="Arial"/>
        <family val="2"/>
      </rPr>
      <t>which he or she is responsible</t>
    </r>
  </si>
  <si>
    <t>Identifies an overarching goal that captures the unique thrust of his or her unit</t>
  </si>
  <si>
    <r>
      <t xml:space="preserve">  </t>
    </r>
    <r>
      <rPr>
        <sz val="10"/>
        <rFont val="Arial"/>
        <family val="2"/>
      </rPr>
      <t xml:space="preserve"> and provides common purpose</t>
    </r>
  </si>
  <si>
    <t>Is able to attain a clear and coherent mental picture of what the organizational</t>
  </si>
  <si>
    <r>
      <t xml:space="preserve"> </t>
    </r>
    <r>
      <rPr>
        <sz val="10"/>
        <rFont val="Arial"/>
        <family val="2"/>
      </rPr>
      <t xml:space="preserve">  unit can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become</t>
    </r>
  </si>
  <si>
    <t xml:space="preserve">   become to the minds of all members of the team </t>
  </si>
  <si>
    <t>Is able to obtain "ownership" of the vision on the parts of all team members</t>
  </si>
  <si>
    <t>Is able to concentrate the attention of everyone in the unit on the vision</t>
  </si>
  <si>
    <t xml:space="preserve">Is able to provide a realistic bridge from the present to the future of the </t>
  </si>
  <si>
    <r>
      <t xml:space="preserve">   </t>
    </r>
    <r>
      <rPr>
        <sz val="10"/>
        <rFont val="Arial"/>
        <family val="2"/>
      </rPr>
      <t>organizational unit</t>
    </r>
  </si>
  <si>
    <t>Has a good grasp of the external environment as it relates to his or her group</t>
  </si>
  <si>
    <t>Has a good grasp of the needs and demands of clients</t>
  </si>
  <si>
    <t>Has a good grasp of the strengths and limitations of his or her organizational</t>
  </si>
  <si>
    <t xml:space="preserve">   unit</t>
  </si>
  <si>
    <t>Identifies and focuses on key thrust areas</t>
  </si>
  <si>
    <t xml:space="preserve">Develops an annual written plan that integrates goals, action sequences and  </t>
  </si>
  <si>
    <t xml:space="preserve">   resources</t>
  </si>
  <si>
    <t>Involves his/her staff in the development of plans</t>
  </si>
  <si>
    <t>Asks "what if"  questions - develops contingency plans</t>
  </si>
  <si>
    <t>Reviews plans periodically and makes adjustments as appropriate</t>
  </si>
  <si>
    <t xml:space="preserve">Is able to create a team of key staff members who are jointly responsible with </t>
  </si>
  <si>
    <t xml:space="preserve">   the manager for the unit's success</t>
  </si>
  <si>
    <t>Promotes team spirit while at the same time being supportive of the goals of the</t>
  </si>
  <si>
    <r>
      <t xml:space="preserve">   </t>
    </r>
    <r>
      <rPr>
        <sz val="10"/>
        <rFont val="Arial"/>
        <family val="2"/>
      </rPr>
      <t>larger organization</t>
    </r>
  </si>
  <si>
    <t>Creates an environment that fosters trust among the team members</t>
  </si>
  <si>
    <t xml:space="preserve">Actively involves the team members in the formulation of group goals and </t>
  </si>
  <si>
    <r>
      <t xml:space="preserve">   </t>
    </r>
    <r>
      <rPr>
        <sz val="10"/>
        <rFont val="Arial"/>
        <family val="2"/>
      </rPr>
      <t>objectives</t>
    </r>
  </si>
  <si>
    <t>Achieves among all team members a commitment to the group goals</t>
  </si>
  <si>
    <t>Seeks advice and counsel from the team members</t>
  </si>
  <si>
    <t>Promotes honest, sincere feedback among all members of the team</t>
  </si>
  <si>
    <t>Promotes a win - win approach to conflict resolution</t>
  </si>
  <si>
    <t xml:space="preserve">Actively involves the team members in evaluating group performance and </t>
  </si>
  <si>
    <r>
      <t xml:space="preserve">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deciding upon corrective action</t>
    </r>
  </si>
  <si>
    <t>Is effective in linking the need of the individual staff members and the needs of the</t>
  </si>
  <si>
    <r>
      <t xml:space="preserve">  </t>
    </r>
    <r>
      <rPr>
        <sz val="10"/>
        <rFont val="Arial"/>
        <family val="2"/>
      </rPr>
      <t>organization</t>
    </r>
  </si>
  <si>
    <t>Is able to bring out the best in people -- lifts them to their "higher selves"</t>
  </si>
  <si>
    <t xml:space="preserve">Cares enough about people to take the time to build a personal relationship </t>
  </si>
  <si>
    <t xml:space="preserve">   with them</t>
  </si>
  <si>
    <t>Takes a personal interest in the career development of each member of his or</t>
  </si>
  <si>
    <r>
      <t xml:space="preserve">   </t>
    </r>
    <r>
      <rPr>
        <sz val="10"/>
        <rFont val="Arial"/>
        <family val="2"/>
      </rPr>
      <t>her group</t>
    </r>
  </si>
  <si>
    <t>Uses naturally arising interactions with staff to foster learning</t>
  </si>
  <si>
    <t>Makes effective use of work assignments as a major means of developing</t>
  </si>
  <si>
    <t xml:space="preserve">   his or her staff</t>
  </si>
  <si>
    <t>Is an effective delegator</t>
  </si>
  <si>
    <t>Gives honest feedback in a timely fashion</t>
  </si>
  <si>
    <t xml:space="preserve">   admonishing</t>
  </si>
  <si>
    <t>Is effective in developing his or her followers to become leaders</t>
  </si>
  <si>
    <t>Promotes lifelong learning a "a way of life" for all members of the group</t>
  </si>
  <si>
    <t>Is able to communicate in the language of the receiver</t>
  </si>
  <si>
    <t>Is  a good listener</t>
  </si>
  <si>
    <t>Gives effective oral presentations</t>
  </si>
  <si>
    <t>Is a good writer</t>
  </si>
  <si>
    <t>Lets the team know where the organization is heading, how it plans to get there</t>
  </si>
  <si>
    <t xml:space="preserve">   and what all that means to them</t>
  </si>
  <si>
    <t>Makes  his or her position on key issues known to the team</t>
  </si>
  <si>
    <t>Provides his or her team with accurate and complete information</t>
  </si>
  <si>
    <t>Manages by "wandering around" - to engage in one-on-one dialog with the team</t>
  </si>
  <si>
    <t>"Walks the talk" - actions are consistent with words</t>
  </si>
  <si>
    <t>Conducts effective and efficient meetings</t>
  </si>
  <si>
    <t>Has a good grasp of the nature of the system for which he or she is responsible</t>
  </si>
  <si>
    <t>Has a good grasp of the state of the system at any point in time</t>
  </si>
  <si>
    <t>Has a good grasp of the relation among causal, intervening, and end-result</t>
  </si>
  <si>
    <t xml:space="preserve">   variables in the system for which he or she is responsible</t>
  </si>
  <si>
    <t>Is able to identify the "critical success factors" - the limited number of areas in</t>
  </si>
  <si>
    <t xml:space="preserve">   which satisfactory results will ensure successful performance</t>
  </si>
  <si>
    <t>Collects data and information continually on the critical success factors - those</t>
  </si>
  <si>
    <t xml:space="preserve">   which are operationally most important</t>
  </si>
  <si>
    <t>Continually evaluates progress against plans</t>
  </si>
  <si>
    <t>Conducts effective operations review meetings to evaluate overall performance</t>
  </si>
  <si>
    <t>Deals with problems in proportion to their importance</t>
  </si>
  <si>
    <t>Is effective in taking corrective action promptly whenever accomplishments</t>
  </si>
  <si>
    <t xml:space="preserve">   deviate significantly from the plan</t>
  </si>
  <si>
    <t>Total</t>
  </si>
  <si>
    <t>Has a systematic abandonment policy - knows when to "fold" in a given area</t>
  </si>
  <si>
    <t>Is actively developing a backup for his or her position</t>
  </si>
  <si>
    <t xml:space="preserve">Communicates the organization's values in terms of specific statements on </t>
  </si>
  <si>
    <t>Is successful in translating the organization's values into reality that is manifest in</t>
  </si>
  <si>
    <t>Demonstrates an ability to think beyond the daily routine, to see a greater vision</t>
  </si>
  <si>
    <t xml:space="preserve">Scale </t>
  </si>
  <si>
    <t>NA</t>
  </si>
  <si>
    <t>Poor</t>
  </si>
  <si>
    <t>Below Average</t>
  </si>
  <si>
    <t>Average</t>
  </si>
  <si>
    <t>Above Average</t>
  </si>
  <si>
    <t>Suprior</t>
  </si>
  <si>
    <t xml:space="preserve">Not Applicable </t>
  </si>
  <si>
    <t>Presonal Attributes</t>
  </si>
  <si>
    <t>College of Micronesia-FSM    President's Leadership Assessment Inventory</t>
  </si>
  <si>
    <t>Is able to transfer his or her mental picture of what the organizational unit can</t>
  </si>
  <si>
    <t>Actively involves team members in key decisions that influence their work</t>
  </si>
  <si>
    <t>Uses performance appraisal as a means of teaching, not exhorting 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</si>
</sst>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0" fillId="0" borderId="0" xfId="0" applyNumberFormat="1"/>
    <xf numFmtId="164" fontId="4" fillId="0" borderId="0" xfId="0" applyNumberFormat="1" applyFont="1"/>
    <xf numFmtId="0" fontId="8" fillId="0" borderId="0" xfId="0" applyFont="1"/>
    <xf numFmtId="0" fontId="9" fillId="0" borderId="0" xfId="0" applyFont="1"/>
    <xf numFmtId="0" fontId="8" fillId="0" borderId="0" xfId="0" quotePrefix="1" applyFont="1"/>
    <xf numFmtId="0" fontId="10" fillId="0" borderId="0" xfId="0" applyFont="1"/>
    <xf numFmtId="0" fontId="1" fillId="0" borderId="0" xfId="0" quotePrefix="1" applyFont="1"/>
    <xf numFmtId="0" fontId="11" fillId="2" borderId="0" xfId="0" applyFont="1" applyFill="1"/>
    <xf numFmtId="0" fontId="1" fillId="2" borderId="0" xfId="0" applyFont="1" applyFill="1"/>
    <xf numFmtId="0" fontId="6" fillId="2" borderId="0" xfId="0" applyFont="1" applyFill="1"/>
    <xf numFmtId="164" fontId="4" fillId="2" borderId="0" xfId="0" applyNumberFormat="1" applyFont="1" applyFill="1"/>
    <xf numFmtId="0" fontId="7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8" fillId="0" borderId="0" xfId="0" applyFont="1" applyAlignment="1">
      <alignment textRotation="45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0" fontId="1" fillId="0" borderId="0" xfId="0" applyFont="1" applyFill="1"/>
    <xf numFmtId="0" fontId="6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Leadership Assessment Inventory</a:t>
            </a:r>
          </a:p>
        </c:rich>
      </c:tx>
      <c:layout>
        <c:manualLayout>
          <c:xMode val="edge"/>
          <c:yMode val="edge"/>
          <c:x val="0.34987593052109178"/>
          <c:y val="2.00729927007299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255583126550931E-2"/>
          <c:y val="0.12043795620437957"/>
          <c:w val="0.88957816377171151"/>
          <c:h val="0.7262773722627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Sheet2!$A$1:$A$10</c:f>
              <c:strCache>
                <c:ptCount val="10"/>
                <c:pt idx="0">
                  <c:v>Scale </c:v>
                </c:pt>
                <c:pt idx="1">
                  <c:v>Leader as Change Agent</c:v>
                </c:pt>
                <c:pt idx="2">
                  <c:v>Scale </c:v>
                </c:pt>
                <c:pt idx="3">
                  <c:v>Creating the Vision</c:v>
                </c:pt>
                <c:pt idx="4">
                  <c:v>Positioning</c:v>
                </c:pt>
                <c:pt idx="5">
                  <c:v>Developing the Team</c:v>
                </c:pt>
                <c:pt idx="6">
                  <c:v>Empowering</c:v>
                </c:pt>
                <c:pt idx="7">
                  <c:v>Coaching</c:v>
                </c:pt>
                <c:pt idx="8">
                  <c:v>Communicating</c:v>
                </c:pt>
                <c:pt idx="9">
                  <c:v>Measuring</c:v>
                </c:pt>
              </c:strCache>
            </c:strRef>
          </c:cat>
          <c:val>
            <c:numRef>
              <c:f>Sheet2!$B$1:$B$10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55158208"/>
        <c:axId val="-1755155488"/>
      </c:barChart>
      <c:catAx>
        <c:axId val="-175515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55155488"/>
        <c:crosses val="autoZero"/>
        <c:auto val="1"/>
        <c:lblAlgn val="ctr"/>
        <c:lblOffset val="100"/>
        <c:tickMarkSkip val="1"/>
        <c:noMultiLvlLbl val="0"/>
      </c:catAx>
      <c:valAx>
        <c:axId val="-1755155488"/>
        <c:scaling>
          <c:orientation val="minMax"/>
          <c:max val="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Composite Score</a:t>
                </a:r>
              </a:p>
            </c:rich>
          </c:tx>
          <c:layout>
            <c:manualLayout>
              <c:xMode val="edge"/>
              <c:yMode val="edge"/>
              <c:x val="1.2406947890818859E-2"/>
              <c:y val="0.390510948905109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5515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9842" cy="58266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tabSelected="1" zoomScaleNormal="100" workbookViewId="0">
      <selection activeCell="F178" sqref="F178"/>
    </sheetView>
  </sheetViews>
  <sheetFormatPr defaultRowHeight="12.75" x14ac:dyDescent="0.2"/>
  <cols>
    <col min="1" max="1" width="67.140625" style="1" customWidth="1"/>
    <col min="2" max="3" width="3" customWidth="1"/>
    <col min="4" max="4" width="2.7109375" customWidth="1"/>
    <col min="5" max="5" width="3" customWidth="1"/>
    <col min="6" max="6" width="3.140625" customWidth="1"/>
    <col min="7" max="8" width="3" customWidth="1"/>
    <col min="9" max="9" width="7.42578125" customWidth="1"/>
    <col min="10" max="10" width="9.140625" style="4" customWidth="1"/>
  </cols>
  <sheetData>
    <row r="1" spans="1:10" ht="18" x14ac:dyDescent="0.25">
      <c r="C1" s="27"/>
      <c r="E1" s="27"/>
      <c r="F1" s="27"/>
      <c r="H1" s="27"/>
      <c r="I1" s="1"/>
      <c r="J1" s="28" t="s">
        <v>149</v>
      </c>
    </row>
    <row r="2" spans="1:10" ht="55.5" customHeight="1" x14ac:dyDescent="0.2">
      <c r="A2" s="17"/>
      <c r="B2" s="26" t="s">
        <v>142</v>
      </c>
      <c r="C2" s="26" t="s">
        <v>143</v>
      </c>
      <c r="D2" s="26" t="s">
        <v>144</v>
      </c>
      <c r="E2" s="26" t="s">
        <v>145</v>
      </c>
      <c r="F2" s="26" t="s">
        <v>146</v>
      </c>
      <c r="G2" s="26" t="s">
        <v>147</v>
      </c>
    </row>
    <row r="3" spans="1:10" s="2" customFormat="1" x14ac:dyDescent="0.2">
      <c r="A3" s="1" t="s">
        <v>140</v>
      </c>
      <c r="B3" s="2">
        <v>1</v>
      </c>
      <c r="C3" s="2">
        <f t="shared" ref="C3:E3" si="0">B3+1</f>
        <v>2</v>
      </c>
      <c r="D3" s="2">
        <f t="shared" si="0"/>
        <v>3</v>
      </c>
      <c r="E3" s="2">
        <f t="shared" si="0"/>
        <v>4</v>
      </c>
      <c r="F3" s="2">
        <v>5</v>
      </c>
      <c r="G3" s="2" t="s">
        <v>141</v>
      </c>
      <c r="J3" s="3"/>
    </row>
    <row r="4" spans="1:10" s="2" customFormat="1" x14ac:dyDescent="0.2">
      <c r="A4" s="18"/>
      <c r="B4" s="22"/>
      <c r="C4" s="22"/>
      <c r="D4" s="22"/>
      <c r="E4" s="22"/>
      <c r="F4" s="22"/>
      <c r="G4" s="22"/>
      <c r="H4" s="22"/>
      <c r="I4" s="22"/>
      <c r="J4" s="23"/>
    </row>
    <row r="5" spans="1:10" s="2" customFormat="1" x14ac:dyDescent="0.2">
      <c r="A5" s="1" t="s">
        <v>148</v>
      </c>
      <c r="I5" s="2" t="s">
        <v>134</v>
      </c>
      <c r="J5" s="3" t="s">
        <v>10</v>
      </c>
    </row>
    <row r="6" spans="1:10" x14ac:dyDescent="0.2">
      <c r="A6" s="12" t="s">
        <v>21</v>
      </c>
      <c r="B6" s="8"/>
      <c r="C6" s="8"/>
      <c r="D6" s="8"/>
      <c r="E6" s="8"/>
      <c r="F6" s="6"/>
      <c r="G6" s="8"/>
      <c r="H6" s="8"/>
      <c r="I6" s="6"/>
      <c r="J6" s="9"/>
    </row>
    <row r="7" spans="1:10" x14ac:dyDescent="0.2">
      <c r="A7" s="12" t="s">
        <v>22</v>
      </c>
      <c r="B7" s="8"/>
      <c r="C7" s="8"/>
      <c r="D7" s="8"/>
      <c r="E7" s="8"/>
      <c r="F7" s="8"/>
      <c r="G7" s="8"/>
      <c r="H7" s="8"/>
      <c r="I7" s="6"/>
      <c r="J7" s="9"/>
    </row>
    <row r="8" spans="1:10" x14ac:dyDescent="0.2">
      <c r="A8" s="12" t="s">
        <v>23</v>
      </c>
      <c r="B8" s="8"/>
      <c r="C8" s="8"/>
      <c r="D8" s="8"/>
      <c r="E8" s="8"/>
      <c r="F8" s="8"/>
      <c r="G8" s="8"/>
      <c r="H8" s="8"/>
      <c r="I8" s="6"/>
      <c r="J8" s="9"/>
    </row>
    <row r="9" spans="1:10" x14ac:dyDescent="0.2">
      <c r="A9" s="12" t="s">
        <v>24</v>
      </c>
      <c r="B9" s="8"/>
      <c r="C9" s="8"/>
      <c r="D9" s="8"/>
      <c r="E9" s="8"/>
      <c r="F9" s="8"/>
      <c r="G9" s="8"/>
      <c r="H9" s="8"/>
      <c r="I9" s="6"/>
      <c r="J9" s="9"/>
    </row>
    <row r="10" spans="1:10" x14ac:dyDescent="0.2">
      <c r="A10" s="12" t="s">
        <v>25</v>
      </c>
      <c r="B10" s="8"/>
      <c r="C10" s="8"/>
      <c r="D10" s="8"/>
      <c r="E10" s="8"/>
      <c r="F10" s="8"/>
      <c r="G10" s="8"/>
      <c r="H10" s="8"/>
      <c r="I10" s="6"/>
      <c r="J10" s="9"/>
    </row>
    <row r="11" spans="1:10" x14ac:dyDescent="0.2">
      <c r="A11" s="12" t="s">
        <v>26</v>
      </c>
      <c r="B11" s="8"/>
      <c r="C11" s="8"/>
      <c r="D11" s="8"/>
      <c r="E11" s="8"/>
      <c r="F11" s="8"/>
      <c r="G11" s="8"/>
      <c r="H11" s="8"/>
      <c r="I11" s="6"/>
      <c r="J11" s="9"/>
    </row>
    <row r="12" spans="1:10" x14ac:dyDescent="0.2">
      <c r="A12" s="12" t="s">
        <v>27</v>
      </c>
      <c r="B12" s="8"/>
      <c r="C12" s="8"/>
      <c r="D12" s="8"/>
      <c r="E12" s="8"/>
      <c r="F12" s="8"/>
      <c r="G12" s="8"/>
      <c r="H12" s="8"/>
      <c r="I12" s="6"/>
      <c r="J12" s="9"/>
    </row>
    <row r="13" spans="1:10" x14ac:dyDescent="0.2">
      <c r="A13" s="12" t="s">
        <v>28</v>
      </c>
      <c r="B13" s="8"/>
      <c r="C13" s="8"/>
      <c r="D13" s="8"/>
      <c r="E13" s="8"/>
      <c r="F13" s="8"/>
      <c r="G13" s="8"/>
      <c r="H13" s="8"/>
      <c r="I13" s="6"/>
      <c r="J13" s="9"/>
    </row>
    <row r="14" spans="1:10" x14ac:dyDescent="0.2">
      <c r="A14" s="12" t="s">
        <v>29</v>
      </c>
      <c r="B14" s="8"/>
      <c r="C14" s="8"/>
      <c r="D14" s="8"/>
      <c r="E14" s="8"/>
      <c r="F14" s="8"/>
      <c r="G14" s="8"/>
      <c r="H14" s="8"/>
      <c r="I14" s="6"/>
      <c r="J14" s="9"/>
    </row>
    <row r="15" spans="1:10" x14ac:dyDescent="0.2">
      <c r="A15" s="12" t="s">
        <v>30</v>
      </c>
      <c r="B15" s="7"/>
      <c r="C15" s="7"/>
      <c r="D15" s="7"/>
      <c r="E15" s="7"/>
      <c r="F15" s="7"/>
      <c r="G15" s="7"/>
      <c r="H15" s="7"/>
      <c r="I15" s="7"/>
      <c r="J15" s="9"/>
    </row>
    <row r="16" spans="1:10" x14ac:dyDescent="0.2">
      <c r="B16" s="8">
        <f t="shared" ref="B16:F16" si="1">SUM(B6:B15)</f>
        <v>0</v>
      </c>
      <c r="C16" s="8">
        <f t="shared" si="1"/>
        <v>0</v>
      </c>
      <c r="D16" s="8">
        <f t="shared" si="1"/>
        <v>0</v>
      </c>
      <c r="E16" s="8">
        <f t="shared" si="1"/>
        <v>0</v>
      </c>
      <c r="F16" s="8">
        <f t="shared" si="1"/>
        <v>0</v>
      </c>
      <c r="G16" s="8"/>
      <c r="H16" s="8"/>
      <c r="I16" s="11">
        <f>SUM(AVERAGE(B16:F16))</f>
        <v>0</v>
      </c>
      <c r="J16" s="9"/>
    </row>
    <row r="17" spans="1:10" x14ac:dyDescent="0.2">
      <c r="A17" s="18"/>
      <c r="B17" s="19"/>
      <c r="C17" s="19"/>
      <c r="D17" s="19"/>
      <c r="E17" s="19"/>
      <c r="F17" s="19"/>
      <c r="G17" s="19"/>
      <c r="H17" s="19"/>
      <c r="I17" s="20"/>
      <c r="J17" s="21"/>
    </row>
    <row r="18" spans="1:10" x14ac:dyDescent="0.2">
      <c r="A18" s="1" t="s">
        <v>1</v>
      </c>
      <c r="I18" s="2" t="s">
        <v>134</v>
      </c>
      <c r="J18" s="3" t="s">
        <v>10</v>
      </c>
    </row>
    <row r="19" spans="1:10" x14ac:dyDescent="0.2">
      <c r="A19" s="12" t="s">
        <v>31</v>
      </c>
      <c r="H19" s="6"/>
      <c r="I19" s="6"/>
    </row>
    <row r="20" spans="1:10" x14ac:dyDescent="0.2">
      <c r="A20" s="12" t="s">
        <v>32</v>
      </c>
      <c r="H20" s="6"/>
      <c r="I20" s="6"/>
    </row>
    <row r="21" spans="1:10" x14ac:dyDescent="0.2">
      <c r="A21" s="14" t="s">
        <v>33</v>
      </c>
      <c r="H21" s="6"/>
      <c r="I21" s="6"/>
    </row>
    <row r="22" spans="1:10" x14ac:dyDescent="0.2">
      <c r="A22" s="12" t="s">
        <v>34</v>
      </c>
      <c r="H22" s="6"/>
      <c r="I22" s="6"/>
    </row>
    <row r="23" spans="1:10" x14ac:dyDescent="0.2">
      <c r="A23" s="12" t="s">
        <v>35</v>
      </c>
      <c r="H23" s="6"/>
      <c r="I23" s="6"/>
    </row>
    <row r="24" spans="1:10" x14ac:dyDescent="0.2">
      <c r="A24" s="12" t="s">
        <v>36</v>
      </c>
      <c r="H24" s="6"/>
      <c r="I24" s="6"/>
    </row>
    <row r="25" spans="1:10" x14ac:dyDescent="0.2">
      <c r="A25" s="14" t="s">
        <v>37</v>
      </c>
      <c r="H25" s="6"/>
      <c r="I25" s="6"/>
    </row>
    <row r="26" spans="1:10" s="15" customFormat="1" x14ac:dyDescent="0.2">
      <c r="A26" s="12" t="s">
        <v>38</v>
      </c>
      <c r="B26"/>
      <c r="C26"/>
      <c r="D26"/>
      <c r="E26"/>
      <c r="F26"/>
      <c r="G26"/>
      <c r="H26" s="6"/>
      <c r="I26" s="6"/>
      <c r="J26" s="4"/>
    </row>
    <row r="27" spans="1:10" x14ac:dyDescent="0.2">
      <c r="A27" s="12" t="s">
        <v>39</v>
      </c>
      <c r="H27" s="6"/>
      <c r="I27" s="6"/>
    </row>
    <row r="28" spans="1:10" x14ac:dyDescent="0.2">
      <c r="A28" s="12" t="s">
        <v>40</v>
      </c>
      <c r="H28" s="6"/>
      <c r="I28" s="6"/>
    </row>
    <row r="29" spans="1:10" x14ac:dyDescent="0.2">
      <c r="A29" s="12" t="s">
        <v>41</v>
      </c>
      <c r="H29" s="6"/>
      <c r="I29" s="6"/>
    </row>
    <row r="30" spans="1:10" x14ac:dyDescent="0.2">
      <c r="A30" s="12" t="s">
        <v>42</v>
      </c>
      <c r="B30" s="7"/>
      <c r="C30" s="7"/>
      <c r="D30" s="7"/>
      <c r="E30" s="7"/>
      <c r="F30" s="7"/>
      <c r="G30" s="7"/>
      <c r="H30" s="7"/>
      <c r="I30" s="7"/>
      <c r="J30" s="5"/>
    </row>
    <row r="31" spans="1:10" x14ac:dyDescent="0.2">
      <c r="B31" s="8">
        <f>SUM(B19:B30)</f>
        <v>0</v>
      </c>
      <c r="C31" s="8">
        <f>SUM(C19:C30)</f>
        <v>0</v>
      </c>
      <c r="D31" s="8">
        <f>SUM(D19:D30)</f>
        <v>0</v>
      </c>
      <c r="E31" s="8">
        <f>SUM(E19:E30)</f>
        <v>0</v>
      </c>
      <c r="F31" s="8">
        <f>SUM(F19:F30)</f>
        <v>0</v>
      </c>
      <c r="G31" s="6"/>
      <c r="H31" s="6"/>
      <c r="I31" s="6">
        <f>F6</f>
        <v>0</v>
      </c>
    </row>
    <row r="32" spans="1:10" x14ac:dyDescent="0.2">
      <c r="A32" s="18"/>
      <c r="B32" s="19"/>
      <c r="C32" s="19"/>
      <c r="D32" s="19"/>
      <c r="E32" s="19"/>
      <c r="F32" s="19"/>
      <c r="G32" s="24"/>
      <c r="H32" s="24"/>
      <c r="I32" s="24"/>
      <c r="J32" s="25"/>
    </row>
    <row r="33" spans="1:10" s="33" customFormat="1" x14ac:dyDescent="0.2">
      <c r="A33" s="29"/>
      <c r="B33" s="30"/>
      <c r="C33" s="30"/>
      <c r="D33" s="30"/>
      <c r="E33" s="30"/>
      <c r="F33" s="30"/>
      <c r="G33" s="31"/>
      <c r="H33" s="31"/>
      <c r="I33" s="31"/>
      <c r="J33" s="32"/>
    </row>
    <row r="34" spans="1:10" ht="56.25" customHeight="1" x14ac:dyDescent="0.2">
      <c r="A34" s="17"/>
      <c r="B34" s="26" t="s">
        <v>142</v>
      </c>
      <c r="C34" s="26" t="s">
        <v>143</v>
      </c>
      <c r="D34" s="26" t="s">
        <v>144</v>
      </c>
      <c r="E34" s="26" t="s">
        <v>145</v>
      </c>
      <c r="F34" s="26" t="s">
        <v>146</v>
      </c>
      <c r="G34" s="26" t="s">
        <v>147</v>
      </c>
    </row>
    <row r="35" spans="1:10" s="2" customFormat="1" x14ac:dyDescent="0.2">
      <c r="A35" s="1" t="s">
        <v>140</v>
      </c>
      <c r="B35" s="2">
        <v>1</v>
      </c>
      <c r="C35" s="2">
        <f t="shared" ref="C35" si="2">B35+1</f>
        <v>2</v>
      </c>
      <c r="D35" s="2">
        <f t="shared" ref="D35" si="3">C35+1</f>
        <v>3</v>
      </c>
      <c r="E35" s="2">
        <f t="shared" ref="E35" si="4">D35+1</f>
        <v>4</v>
      </c>
      <c r="F35" s="2">
        <v>5</v>
      </c>
      <c r="G35" s="2" t="s">
        <v>141</v>
      </c>
      <c r="J35" s="3"/>
    </row>
    <row r="36" spans="1:10" s="2" customFormat="1" x14ac:dyDescent="0.2">
      <c r="A36" s="1" t="s">
        <v>2</v>
      </c>
      <c r="J36" s="3"/>
    </row>
    <row r="37" spans="1:10" x14ac:dyDescent="0.2">
      <c r="A37" s="12" t="s">
        <v>43</v>
      </c>
      <c r="I37" s="2"/>
      <c r="J37" s="3"/>
    </row>
    <row r="38" spans="1:10" x14ac:dyDescent="0.2">
      <c r="A38" s="14" t="s">
        <v>44</v>
      </c>
      <c r="G38" s="6"/>
      <c r="H38" s="6"/>
      <c r="I38" s="6"/>
    </row>
    <row r="39" spans="1:10" x14ac:dyDescent="0.2">
      <c r="A39" s="12" t="s">
        <v>45</v>
      </c>
      <c r="G39" s="6"/>
      <c r="H39" s="6"/>
      <c r="I39" s="6"/>
    </row>
    <row r="40" spans="1:10" x14ac:dyDescent="0.2">
      <c r="A40" s="12" t="s">
        <v>46</v>
      </c>
      <c r="G40" s="6"/>
      <c r="H40" s="6"/>
      <c r="I40" s="6"/>
    </row>
    <row r="41" spans="1:10" x14ac:dyDescent="0.2">
      <c r="A41" s="12" t="s">
        <v>137</v>
      </c>
      <c r="G41" s="6"/>
      <c r="H41" s="6"/>
      <c r="I41" s="6"/>
    </row>
    <row r="42" spans="1:10" x14ac:dyDescent="0.2">
      <c r="A42" s="14" t="s">
        <v>47</v>
      </c>
      <c r="G42" s="6"/>
      <c r="H42" s="6"/>
      <c r="I42" s="6"/>
    </row>
    <row r="43" spans="1:10" x14ac:dyDescent="0.2">
      <c r="A43" s="12" t="s">
        <v>48</v>
      </c>
      <c r="G43" s="6"/>
      <c r="H43" s="6"/>
      <c r="I43" s="6"/>
    </row>
    <row r="44" spans="1:10" x14ac:dyDescent="0.2">
      <c r="A44" s="14" t="s">
        <v>49</v>
      </c>
      <c r="G44" s="6"/>
      <c r="H44" s="6"/>
      <c r="I44" s="6"/>
    </row>
    <row r="45" spans="1:10" x14ac:dyDescent="0.2">
      <c r="A45" s="12" t="s">
        <v>50</v>
      </c>
      <c r="G45" s="6"/>
      <c r="H45" s="6"/>
      <c r="I45" s="6"/>
    </row>
    <row r="46" spans="1:10" x14ac:dyDescent="0.2">
      <c r="A46" s="12" t="s">
        <v>51</v>
      </c>
      <c r="G46" s="6"/>
      <c r="H46" s="6"/>
      <c r="I46" s="6"/>
    </row>
    <row r="47" spans="1:10" x14ac:dyDescent="0.2">
      <c r="A47" s="12" t="s">
        <v>54</v>
      </c>
      <c r="G47" s="6"/>
      <c r="H47" s="6"/>
      <c r="I47" s="6"/>
    </row>
    <row r="48" spans="1:10" x14ac:dyDescent="0.2">
      <c r="A48" s="12" t="s">
        <v>52</v>
      </c>
      <c r="G48" s="6"/>
      <c r="H48" s="6"/>
      <c r="I48" s="6"/>
    </row>
    <row r="49" spans="1:10" x14ac:dyDescent="0.2">
      <c r="A49" s="12" t="s">
        <v>138</v>
      </c>
      <c r="I49" s="6"/>
    </row>
    <row r="50" spans="1:10" x14ac:dyDescent="0.2">
      <c r="A50" s="14" t="s">
        <v>53</v>
      </c>
      <c r="B50" s="7"/>
      <c r="C50" s="7"/>
      <c r="D50" s="7"/>
      <c r="E50" s="7"/>
      <c r="F50" s="7"/>
      <c r="G50" s="7"/>
      <c r="H50" s="7"/>
      <c r="I50" s="7"/>
    </row>
    <row r="51" spans="1:10" x14ac:dyDescent="0.2">
      <c r="B51" s="8">
        <f t="shared" ref="B51:F51" si="5">SUM(B41:B50)</f>
        <v>0</v>
      </c>
      <c r="C51" s="8">
        <f t="shared" si="5"/>
        <v>0</v>
      </c>
      <c r="D51" s="8">
        <f t="shared" si="5"/>
        <v>0</v>
      </c>
      <c r="E51" s="8">
        <f t="shared" si="5"/>
        <v>0</v>
      </c>
      <c r="F51" s="8">
        <f t="shared" si="5"/>
        <v>0</v>
      </c>
      <c r="G51" s="6"/>
      <c r="H51" s="6"/>
      <c r="I51" s="11">
        <f>SUM(AVERAGE(B51:F51))</f>
        <v>0</v>
      </c>
    </row>
    <row r="52" spans="1:10" x14ac:dyDescent="0.2">
      <c r="A52" s="18"/>
      <c r="B52" s="19"/>
      <c r="C52" s="19"/>
      <c r="D52" s="19"/>
      <c r="E52" s="19"/>
      <c r="F52" s="19"/>
      <c r="G52" s="24"/>
      <c r="H52" s="24"/>
      <c r="I52" s="20"/>
      <c r="J52" s="25"/>
    </row>
    <row r="53" spans="1:10" x14ac:dyDescent="0.2">
      <c r="A53" s="1" t="s">
        <v>3</v>
      </c>
      <c r="I53" s="2" t="s">
        <v>134</v>
      </c>
      <c r="J53" s="3" t="s">
        <v>10</v>
      </c>
    </row>
    <row r="54" spans="1:10" x14ac:dyDescent="0.2">
      <c r="A54" s="12" t="s">
        <v>55</v>
      </c>
    </row>
    <row r="55" spans="1:10" x14ac:dyDescent="0.2">
      <c r="A55" s="14" t="s">
        <v>56</v>
      </c>
      <c r="G55" s="6"/>
      <c r="H55" s="6"/>
      <c r="I55" s="6"/>
    </row>
    <row r="56" spans="1:10" x14ac:dyDescent="0.2">
      <c r="A56" s="12" t="s">
        <v>57</v>
      </c>
    </row>
    <row r="57" spans="1:10" x14ac:dyDescent="0.2">
      <c r="A57" s="14" t="s">
        <v>58</v>
      </c>
      <c r="G57" s="6"/>
      <c r="H57" s="6"/>
      <c r="I57" s="6"/>
    </row>
    <row r="58" spans="1:10" x14ac:dyDescent="0.2">
      <c r="A58" s="12" t="s">
        <v>59</v>
      </c>
      <c r="G58" s="6"/>
      <c r="H58" s="6"/>
      <c r="I58" s="6"/>
    </row>
    <row r="59" spans="1:10" x14ac:dyDescent="0.2">
      <c r="A59" s="12" t="s">
        <v>139</v>
      </c>
      <c r="G59" s="6"/>
      <c r="H59" s="6"/>
      <c r="I59" s="6"/>
    </row>
    <row r="60" spans="1:10" x14ac:dyDescent="0.2">
      <c r="A60" s="14" t="s">
        <v>60</v>
      </c>
      <c r="G60" s="6"/>
      <c r="H60" s="6"/>
      <c r="I60" s="6"/>
    </row>
    <row r="61" spans="1:10" x14ac:dyDescent="0.2">
      <c r="A61" s="12" t="s">
        <v>61</v>
      </c>
      <c r="G61" s="6"/>
      <c r="H61" s="6"/>
      <c r="I61" s="6"/>
    </row>
    <row r="62" spans="1:10" x14ac:dyDescent="0.2">
      <c r="A62" s="16" t="s">
        <v>62</v>
      </c>
      <c r="G62" s="6"/>
      <c r="H62" s="6"/>
      <c r="I62" s="6"/>
    </row>
    <row r="63" spans="1:10" x14ac:dyDescent="0.2">
      <c r="A63" s="12" t="s">
        <v>63</v>
      </c>
      <c r="G63" s="6"/>
      <c r="H63" s="6"/>
      <c r="I63" s="6"/>
    </row>
    <row r="64" spans="1:10" x14ac:dyDescent="0.2">
      <c r="A64" s="16" t="s">
        <v>64</v>
      </c>
      <c r="G64" s="6"/>
      <c r="H64" s="6"/>
      <c r="I64" s="6"/>
    </row>
    <row r="65" spans="1:10" x14ac:dyDescent="0.2">
      <c r="A65" s="12" t="s">
        <v>65</v>
      </c>
      <c r="G65" s="6"/>
      <c r="H65" s="6"/>
      <c r="I65" s="6"/>
    </row>
    <row r="66" spans="1:10" x14ac:dyDescent="0.2">
      <c r="A66" s="16" t="s">
        <v>66</v>
      </c>
      <c r="G66" s="6"/>
      <c r="H66" s="6"/>
      <c r="I66" s="6"/>
    </row>
    <row r="67" spans="1:10" x14ac:dyDescent="0.2">
      <c r="A67" s="16"/>
      <c r="G67" s="6"/>
      <c r="H67" s="6"/>
      <c r="I67" s="6"/>
    </row>
    <row r="68" spans="1:10" ht="61.5" customHeight="1" x14ac:dyDescent="0.2">
      <c r="A68" s="17"/>
      <c r="B68" s="26" t="s">
        <v>142</v>
      </c>
      <c r="C68" s="26" t="s">
        <v>143</v>
      </c>
      <c r="D68" s="26" t="s">
        <v>144</v>
      </c>
      <c r="E68" s="26" t="s">
        <v>145</v>
      </c>
      <c r="F68" s="26" t="s">
        <v>146</v>
      </c>
      <c r="G68" s="26" t="s">
        <v>147</v>
      </c>
    </row>
    <row r="69" spans="1:10" s="2" customFormat="1" x14ac:dyDescent="0.2">
      <c r="A69" s="1" t="s">
        <v>140</v>
      </c>
      <c r="B69" s="2">
        <v>1</v>
      </c>
      <c r="C69" s="2">
        <f t="shared" ref="C69" si="6">B69+1</f>
        <v>2</v>
      </c>
      <c r="D69" s="2">
        <f t="shared" ref="D69" si="7">C69+1</f>
        <v>3</v>
      </c>
      <c r="E69" s="2">
        <f t="shared" ref="E69" si="8">D69+1</f>
        <v>4</v>
      </c>
      <c r="F69" s="2">
        <v>5</v>
      </c>
      <c r="G69" s="2" t="s">
        <v>141</v>
      </c>
      <c r="J69" s="3"/>
    </row>
    <row r="70" spans="1:10" s="2" customFormat="1" x14ac:dyDescent="0.2">
      <c r="A70" s="12" t="s">
        <v>150</v>
      </c>
      <c r="J70" s="3"/>
    </row>
    <row r="71" spans="1:10" x14ac:dyDescent="0.2">
      <c r="A71" s="14" t="s">
        <v>67</v>
      </c>
      <c r="G71" s="6"/>
      <c r="H71" s="6"/>
      <c r="I71" s="6"/>
    </row>
    <row r="72" spans="1:10" x14ac:dyDescent="0.2">
      <c r="A72" s="12" t="s">
        <v>68</v>
      </c>
      <c r="G72" s="6"/>
      <c r="H72" s="6"/>
      <c r="I72" s="6"/>
    </row>
    <row r="73" spans="1:10" x14ac:dyDescent="0.2">
      <c r="A73" s="12" t="s">
        <v>69</v>
      </c>
      <c r="B73" s="7"/>
      <c r="C73" s="7"/>
      <c r="D73" s="7"/>
      <c r="E73" s="7"/>
      <c r="F73" s="7"/>
      <c r="G73" s="7"/>
      <c r="H73" s="7"/>
      <c r="I73" s="7"/>
    </row>
    <row r="74" spans="1:10" x14ac:dyDescent="0.2">
      <c r="B74" s="8">
        <f>SUM(B61:B73)-1</f>
        <v>0</v>
      </c>
      <c r="C74" s="8">
        <f>SUM(C61:C73)-2</f>
        <v>0</v>
      </c>
      <c r="D74" s="8">
        <f>SUM(D61:D73)-3</f>
        <v>0</v>
      </c>
      <c r="E74" s="8">
        <f>SUM(E61:E73)-4</f>
        <v>0</v>
      </c>
      <c r="F74" s="8">
        <f>SUM(F61:F73)-5</f>
        <v>0</v>
      </c>
      <c r="G74" s="6"/>
      <c r="H74" s="6"/>
      <c r="I74" s="11">
        <f>SUM(AVERAGE(B74:F74))</f>
        <v>0</v>
      </c>
    </row>
    <row r="75" spans="1:10" x14ac:dyDescent="0.2">
      <c r="A75" s="18"/>
      <c r="B75" s="19"/>
      <c r="C75" s="19"/>
      <c r="D75" s="19"/>
      <c r="E75" s="19"/>
      <c r="F75" s="19"/>
      <c r="G75" s="24"/>
      <c r="H75" s="24"/>
      <c r="I75" s="20"/>
      <c r="J75" s="25"/>
    </row>
    <row r="76" spans="1:10" x14ac:dyDescent="0.2">
      <c r="A76" s="1" t="s">
        <v>4</v>
      </c>
      <c r="I76" s="2" t="s">
        <v>134</v>
      </c>
      <c r="J76" s="3" t="s">
        <v>10</v>
      </c>
    </row>
    <row r="77" spans="1:10" x14ac:dyDescent="0.2">
      <c r="A77" s="12" t="s">
        <v>70</v>
      </c>
    </row>
    <row r="78" spans="1:10" x14ac:dyDescent="0.2">
      <c r="A78" s="1" t="s">
        <v>71</v>
      </c>
      <c r="G78" s="6"/>
      <c r="H78" s="6"/>
      <c r="I78" s="6"/>
    </row>
    <row r="79" spans="1:10" x14ac:dyDescent="0.2">
      <c r="A79" s="12" t="s">
        <v>72</v>
      </c>
      <c r="G79" s="6"/>
      <c r="H79" s="6"/>
      <c r="I79" s="6"/>
    </row>
    <row r="80" spans="1:10" x14ac:dyDescent="0.2">
      <c r="A80" s="12" t="s">
        <v>73</v>
      </c>
      <c r="G80" s="6"/>
      <c r="H80" s="6"/>
      <c r="I80" s="6"/>
    </row>
    <row r="81" spans="1:10" x14ac:dyDescent="0.2">
      <c r="A81" s="12" t="s">
        <v>74</v>
      </c>
      <c r="I81" s="6"/>
    </row>
    <row r="82" spans="1:10" x14ac:dyDescent="0.2">
      <c r="A82" s="14" t="s">
        <v>75</v>
      </c>
      <c r="G82" s="6"/>
      <c r="H82" s="6"/>
      <c r="I82" s="6"/>
    </row>
    <row r="83" spans="1:10" x14ac:dyDescent="0.2">
      <c r="A83" s="12" t="s">
        <v>76</v>
      </c>
      <c r="G83" s="6"/>
      <c r="H83" s="6"/>
      <c r="I83" s="6"/>
    </row>
    <row r="84" spans="1:10" x14ac:dyDescent="0.2">
      <c r="A84" s="12" t="s">
        <v>77</v>
      </c>
      <c r="G84" s="6"/>
      <c r="H84" s="6"/>
      <c r="I84" s="6"/>
    </row>
    <row r="85" spans="1:10" x14ac:dyDescent="0.2">
      <c r="A85" s="14" t="s">
        <v>78</v>
      </c>
      <c r="G85" s="6"/>
      <c r="H85" s="6"/>
      <c r="I85" s="6"/>
    </row>
    <row r="86" spans="1:10" x14ac:dyDescent="0.2">
      <c r="A86" s="12" t="s">
        <v>79</v>
      </c>
      <c r="G86" s="6"/>
      <c r="H86" s="6"/>
      <c r="I86" s="6"/>
    </row>
    <row r="87" spans="1:10" x14ac:dyDescent="0.2">
      <c r="A87" s="12" t="s">
        <v>80</v>
      </c>
      <c r="G87" s="6"/>
      <c r="H87" s="6"/>
      <c r="I87" s="6"/>
    </row>
    <row r="88" spans="1:10" x14ac:dyDescent="0.2">
      <c r="A88" s="12" t="s">
        <v>81</v>
      </c>
      <c r="G88" s="6"/>
      <c r="H88" s="6"/>
      <c r="I88" s="6"/>
    </row>
    <row r="89" spans="1:10" x14ac:dyDescent="0.2">
      <c r="A89" s="12" t="s">
        <v>135</v>
      </c>
      <c r="B89" s="7"/>
      <c r="C89" s="7"/>
      <c r="D89" s="7"/>
      <c r="E89" s="7"/>
      <c r="F89" s="7"/>
      <c r="G89" s="7"/>
      <c r="H89" s="7"/>
      <c r="I89" s="7"/>
    </row>
    <row r="90" spans="1:10" x14ac:dyDescent="0.2">
      <c r="B90" s="8">
        <f t="shared" ref="B90:F90" si="9">SUM(B80:B89)</f>
        <v>0</v>
      </c>
      <c r="C90" s="8">
        <f t="shared" si="9"/>
        <v>0</v>
      </c>
      <c r="D90" s="8">
        <f t="shared" si="9"/>
        <v>0</v>
      </c>
      <c r="E90" s="8">
        <f t="shared" si="9"/>
        <v>0</v>
      </c>
      <c r="F90" s="8">
        <f t="shared" si="9"/>
        <v>0</v>
      </c>
      <c r="G90" s="6"/>
      <c r="H90" s="6"/>
      <c r="I90" s="11">
        <f>SUM(AVERAGE(B90:F90))</f>
        <v>0</v>
      </c>
    </row>
    <row r="91" spans="1:10" x14ac:dyDescent="0.2">
      <c r="A91" s="18"/>
      <c r="B91" s="19"/>
      <c r="C91" s="19"/>
      <c r="D91" s="19"/>
      <c r="E91" s="19"/>
      <c r="F91" s="19"/>
      <c r="G91" s="24"/>
      <c r="H91" s="24"/>
      <c r="I91" s="20"/>
      <c r="J91" s="25"/>
    </row>
    <row r="92" spans="1:10" x14ac:dyDescent="0.2">
      <c r="A92" s="1" t="s">
        <v>5</v>
      </c>
      <c r="I92" s="2" t="s">
        <v>134</v>
      </c>
      <c r="J92" s="3" t="s">
        <v>10</v>
      </c>
    </row>
    <row r="93" spans="1:10" x14ac:dyDescent="0.2">
      <c r="A93" s="12" t="s">
        <v>82</v>
      </c>
    </row>
    <row r="94" spans="1:10" x14ac:dyDescent="0.2">
      <c r="A94" s="14" t="s">
        <v>83</v>
      </c>
      <c r="G94" s="6"/>
      <c r="H94" s="6"/>
      <c r="I94" s="6"/>
    </row>
    <row r="95" spans="1:10" x14ac:dyDescent="0.2">
      <c r="A95" s="12" t="s">
        <v>84</v>
      </c>
      <c r="G95" s="6"/>
      <c r="H95" s="6"/>
      <c r="I95" s="6"/>
    </row>
    <row r="96" spans="1:10" x14ac:dyDescent="0.2">
      <c r="A96" s="16" t="s">
        <v>85</v>
      </c>
      <c r="G96" s="6"/>
      <c r="H96" s="6"/>
      <c r="I96" s="6"/>
    </row>
    <row r="97" spans="1:10" x14ac:dyDescent="0.2">
      <c r="A97" s="12" t="s">
        <v>86</v>
      </c>
      <c r="G97" s="6"/>
      <c r="H97" s="6"/>
      <c r="I97" s="6"/>
    </row>
    <row r="98" spans="1:10" x14ac:dyDescent="0.2">
      <c r="A98" s="12" t="s">
        <v>87</v>
      </c>
      <c r="G98" s="6"/>
      <c r="H98" s="6"/>
      <c r="I98" s="6"/>
    </row>
    <row r="99" spans="1:10" x14ac:dyDescent="0.2">
      <c r="A99" s="16" t="s">
        <v>88</v>
      </c>
      <c r="G99" s="6"/>
      <c r="H99" s="6"/>
      <c r="I99" s="6"/>
    </row>
    <row r="100" spans="1:10" x14ac:dyDescent="0.2">
      <c r="A100" s="12" t="s">
        <v>89</v>
      </c>
      <c r="G100" s="6"/>
      <c r="H100" s="6"/>
      <c r="I100" s="6"/>
    </row>
    <row r="101" spans="1:10" ht="0.75" customHeight="1" x14ac:dyDescent="0.2">
      <c r="A101" s="12"/>
      <c r="G101" s="6"/>
      <c r="H101" s="6"/>
      <c r="I101" s="6"/>
    </row>
    <row r="102" spans="1:10" ht="61.5" customHeight="1" x14ac:dyDescent="0.2">
      <c r="A102" s="17"/>
      <c r="B102" s="26" t="s">
        <v>142</v>
      </c>
      <c r="C102" s="26" t="s">
        <v>143</v>
      </c>
      <c r="D102" s="26" t="s">
        <v>144</v>
      </c>
      <c r="E102" s="26" t="s">
        <v>145</v>
      </c>
      <c r="F102" s="26" t="s">
        <v>146</v>
      </c>
      <c r="G102" s="26" t="s">
        <v>147</v>
      </c>
    </row>
    <row r="103" spans="1:10" s="2" customFormat="1" x14ac:dyDescent="0.2">
      <c r="A103" s="1" t="s">
        <v>140</v>
      </c>
      <c r="B103" s="2">
        <v>1</v>
      </c>
      <c r="C103" s="2">
        <f t="shared" ref="C103" si="10">B103+1</f>
        <v>2</v>
      </c>
      <c r="D103" s="2">
        <f t="shared" ref="D103" si="11">C103+1</f>
        <v>3</v>
      </c>
      <c r="E103" s="2">
        <f t="shared" ref="E103" si="12">D103+1</f>
        <v>4</v>
      </c>
      <c r="F103" s="2">
        <v>5</v>
      </c>
      <c r="G103" s="2" t="s">
        <v>141</v>
      </c>
      <c r="J103" s="3"/>
    </row>
    <row r="104" spans="1:10" s="2" customFormat="1" x14ac:dyDescent="0.2">
      <c r="A104" s="12" t="s">
        <v>151</v>
      </c>
      <c r="J104" s="3"/>
    </row>
    <row r="105" spans="1:10" s="2" customFormat="1" x14ac:dyDescent="0.2">
      <c r="A105" s="12" t="s">
        <v>90</v>
      </c>
      <c r="J105" s="3"/>
    </row>
    <row r="106" spans="1:10" x14ac:dyDescent="0.2">
      <c r="A106" s="12" t="s">
        <v>91</v>
      </c>
      <c r="G106" s="6"/>
      <c r="H106" s="6"/>
      <c r="I106" s="6"/>
    </row>
    <row r="107" spans="1:10" x14ac:dyDescent="0.2">
      <c r="A107" s="12" t="s">
        <v>92</v>
      </c>
      <c r="G107" s="6"/>
      <c r="H107" s="6"/>
      <c r="I107" s="6"/>
    </row>
    <row r="108" spans="1:10" x14ac:dyDescent="0.2">
      <c r="A108" s="12" t="s">
        <v>93</v>
      </c>
      <c r="B108" s="6"/>
      <c r="C108" s="6"/>
      <c r="D108" s="6"/>
      <c r="E108" s="6"/>
      <c r="F108" s="6"/>
      <c r="G108" s="6"/>
      <c r="H108" s="6"/>
      <c r="I108" s="6"/>
    </row>
    <row r="109" spans="1:10" x14ac:dyDescent="0.2">
      <c r="A109" s="14" t="s">
        <v>94</v>
      </c>
      <c r="B109" s="7"/>
      <c r="C109" s="7"/>
      <c r="D109" s="7"/>
      <c r="E109" s="7"/>
      <c r="F109" s="7"/>
      <c r="G109" s="7"/>
      <c r="H109" s="7"/>
      <c r="I109" s="7"/>
    </row>
    <row r="110" spans="1:10" x14ac:dyDescent="0.2">
      <c r="B110" s="8">
        <f>SUM(B97:B109)-1</f>
        <v>0</v>
      </c>
      <c r="C110" s="8">
        <f>SUM(C97:C109)-2</f>
        <v>0</v>
      </c>
      <c r="D110" s="8">
        <f>SUM(D97:D109)-3</f>
        <v>0</v>
      </c>
      <c r="E110" s="8">
        <f>SUM(E97:E109)-4</f>
        <v>0</v>
      </c>
      <c r="F110" s="8">
        <f>SUM(F97:F109)-5</f>
        <v>0</v>
      </c>
      <c r="G110" s="6"/>
      <c r="H110" s="6"/>
      <c r="I110" s="11">
        <f>SUM(AVERAGE(B110:F110))</f>
        <v>0</v>
      </c>
    </row>
    <row r="111" spans="1:10" x14ac:dyDescent="0.2">
      <c r="A111" s="18"/>
      <c r="B111" s="19"/>
      <c r="C111" s="19"/>
      <c r="D111" s="19"/>
      <c r="E111" s="19"/>
      <c r="F111" s="19"/>
      <c r="G111" s="24"/>
      <c r="H111" s="24"/>
      <c r="I111" s="20"/>
      <c r="J111" s="25"/>
    </row>
    <row r="112" spans="1:10" x14ac:dyDescent="0.2">
      <c r="A112" s="1" t="s">
        <v>6</v>
      </c>
      <c r="I112" s="2" t="s">
        <v>134</v>
      </c>
      <c r="J112" s="3" t="s">
        <v>10</v>
      </c>
    </row>
    <row r="113" spans="1:10" x14ac:dyDescent="0.2">
      <c r="A113" s="12" t="s">
        <v>11</v>
      </c>
      <c r="H113" s="6"/>
      <c r="I113" s="6"/>
    </row>
    <row r="114" spans="1:10" x14ac:dyDescent="0.2">
      <c r="A114" s="14" t="s">
        <v>12</v>
      </c>
      <c r="H114" s="6"/>
      <c r="I114" s="6"/>
    </row>
    <row r="115" spans="1:10" x14ac:dyDescent="0.2">
      <c r="A115" s="12" t="s">
        <v>13</v>
      </c>
      <c r="H115" s="6"/>
      <c r="I115" s="6"/>
    </row>
    <row r="116" spans="1:10" x14ac:dyDescent="0.2">
      <c r="A116" s="14" t="s">
        <v>14</v>
      </c>
      <c r="H116" s="6"/>
      <c r="I116" s="6"/>
    </row>
    <row r="117" spans="1:10" x14ac:dyDescent="0.2">
      <c r="A117" s="12" t="s">
        <v>95</v>
      </c>
      <c r="H117" s="6"/>
      <c r="I117" s="6"/>
    </row>
    <row r="118" spans="1:10" x14ac:dyDescent="0.2">
      <c r="A118" s="14" t="s">
        <v>96</v>
      </c>
      <c r="H118" s="6"/>
      <c r="I118" s="6"/>
    </row>
    <row r="119" spans="1:10" x14ac:dyDescent="0.2">
      <c r="A119" s="12" t="s">
        <v>16</v>
      </c>
      <c r="H119" s="6"/>
      <c r="I119" s="6"/>
    </row>
    <row r="120" spans="1:10" x14ac:dyDescent="0.2">
      <c r="A120" s="14" t="s">
        <v>17</v>
      </c>
      <c r="H120" s="6"/>
      <c r="I120" s="6"/>
    </row>
    <row r="121" spans="1:10" x14ac:dyDescent="0.2">
      <c r="A121" s="12" t="s">
        <v>18</v>
      </c>
      <c r="H121" s="6"/>
      <c r="I121" s="6"/>
    </row>
    <row r="122" spans="1:10" x14ac:dyDescent="0.2">
      <c r="A122" s="14" t="s">
        <v>97</v>
      </c>
      <c r="H122" s="6"/>
      <c r="I122" s="6"/>
    </row>
    <row r="123" spans="1:10" x14ac:dyDescent="0.2">
      <c r="A123" s="12" t="s">
        <v>20</v>
      </c>
      <c r="B123" s="7"/>
      <c r="C123" s="7"/>
      <c r="D123" s="7"/>
      <c r="E123" s="7"/>
      <c r="F123" s="7"/>
      <c r="G123" s="7"/>
      <c r="H123" s="7"/>
      <c r="I123" s="7"/>
    </row>
    <row r="124" spans="1:10" x14ac:dyDescent="0.2">
      <c r="B124" s="8">
        <f t="shared" ref="B124:F124" si="13">SUM(B114:B123)</f>
        <v>0</v>
      </c>
      <c r="C124" s="8">
        <f t="shared" si="13"/>
        <v>0</v>
      </c>
      <c r="D124" s="8">
        <f t="shared" si="13"/>
        <v>0</v>
      </c>
      <c r="E124" s="8">
        <f t="shared" si="13"/>
        <v>0</v>
      </c>
      <c r="F124" s="8">
        <f t="shared" si="13"/>
        <v>0</v>
      </c>
      <c r="G124" s="6"/>
      <c r="H124" s="6"/>
      <c r="I124" s="11">
        <f>SUM(AVERAGE(B124:F124))</f>
        <v>0</v>
      </c>
    </row>
    <row r="125" spans="1:10" x14ac:dyDescent="0.2">
      <c r="A125" s="18"/>
      <c r="B125" s="19"/>
      <c r="C125" s="19"/>
      <c r="D125" s="19"/>
      <c r="E125" s="19"/>
      <c r="F125" s="19"/>
      <c r="G125" s="24"/>
      <c r="H125" s="24"/>
      <c r="I125" s="20"/>
      <c r="J125" s="25"/>
    </row>
    <row r="126" spans="1:10" x14ac:dyDescent="0.2">
      <c r="A126" s="1" t="s">
        <v>7</v>
      </c>
      <c r="I126" s="2" t="s">
        <v>134</v>
      </c>
      <c r="J126" s="3" t="s">
        <v>10</v>
      </c>
    </row>
    <row r="127" spans="1:10" x14ac:dyDescent="0.2">
      <c r="A127" s="12" t="s">
        <v>98</v>
      </c>
    </row>
    <row r="128" spans="1:10" x14ac:dyDescent="0.2">
      <c r="A128" s="14" t="s">
        <v>99</v>
      </c>
      <c r="G128" s="6"/>
      <c r="H128" s="6"/>
      <c r="I128" s="6"/>
    </row>
    <row r="129" spans="1:10" x14ac:dyDescent="0.2">
      <c r="A129" s="12" t="s">
        <v>100</v>
      </c>
      <c r="G129" s="6"/>
      <c r="H129" s="6"/>
      <c r="I129" s="6"/>
    </row>
    <row r="130" spans="1:10" x14ac:dyDescent="0.2">
      <c r="A130" s="16" t="s">
        <v>101</v>
      </c>
      <c r="G130" s="6"/>
      <c r="H130" s="6"/>
      <c r="I130" s="6"/>
    </row>
    <row r="131" spans="1:10" x14ac:dyDescent="0.2">
      <c r="A131" s="12" t="s">
        <v>102</v>
      </c>
      <c r="G131" s="6"/>
      <c r="H131" s="6"/>
      <c r="I131" s="6"/>
    </row>
    <row r="132" spans="1:10" x14ac:dyDescent="0.2">
      <c r="A132" s="12" t="s">
        <v>103</v>
      </c>
      <c r="I132" s="6"/>
    </row>
    <row r="133" spans="1:10" x14ac:dyDescent="0.2">
      <c r="A133" s="14" t="s">
        <v>104</v>
      </c>
      <c r="G133" s="6"/>
      <c r="H133" s="6"/>
      <c r="I133" s="6"/>
    </row>
    <row r="134" spans="1:10" x14ac:dyDescent="0.2">
      <c r="A134" s="12" t="s">
        <v>105</v>
      </c>
      <c r="G134" s="6"/>
      <c r="H134" s="6"/>
      <c r="I134" s="6"/>
    </row>
    <row r="135" spans="1:10" ht="0.75" customHeight="1" x14ac:dyDescent="0.2">
      <c r="A135" s="12"/>
      <c r="G135" s="6"/>
      <c r="H135" s="6"/>
      <c r="I135" s="6"/>
    </row>
    <row r="136" spans="1:10" hidden="1" x14ac:dyDescent="0.2">
      <c r="A136" s="12"/>
      <c r="G136" s="6"/>
      <c r="H136" s="6"/>
      <c r="I136" s="6"/>
    </row>
    <row r="137" spans="1:10" ht="61.5" customHeight="1" x14ac:dyDescent="0.2">
      <c r="A137" s="17"/>
      <c r="B137" s="26" t="s">
        <v>142</v>
      </c>
      <c r="C137" s="26" t="s">
        <v>143</v>
      </c>
      <c r="D137" s="26" t="s">
        <v>144</v>
      </c>
      <c r="E137" s="26" t="s">
        <v>145</v>
      </c>
      <c r="F137" s="26" t="s">
        <v>146</v>
      </c>
      <c r="G137" s="26" t="s">
        <v>147</v>
      </c>
    </row>
    <row r="138" spans="1:10" s="2" customFormat="1" x14ac:dyDescent="0.2">
      <c r="A138" s="1" t="s">
        <v>140</v>
      </c>
      <c r="B138" s="2">
        <v>1</v>
      </c>
      <c r="C138" s="2">
        <f t="shared" ref="C138" si="14">B138+1</f>
        <v>2</v>
      </c>
      <c r="D138" s="2">
        <f t="shared" ref="D138" si="15">C138+1</f>
        <v>3</v>
      </c>
      <c r="E138" s="2">
        <f t="shared" ref="E138" si="16">D138+1</f>
        <v>4</v>
      </c>
      <c r="F138" s="2">
        <v>5</v>
      </c>
      <c r="G138" s="2" t="s">
        <v>141</v>
      </c>
      <c r="J138" s="3"/>
    </row>
    <row r="139" spans="1:10" s="2" customFormat="1" x14ac:dyDescent="0.2">
      <c r="A139" s="12" t="s">
        <v>106</v>
      </c>
      <c r="J139" s="3"/>
    </row>
    <row r="140" spans="1:10" s="2" customFormat="1" x14ac:dyDescent="0.2">
      <c r="A140" s="12" t="s">
        <v>152</v>
      </c>
      <c r="J140" s="3"/>
    </row>
    <row r="141" spans="1:10" x14ac:dyDescent="0.2">
      <c r="A141" s="14" t="s">
        <v>107</v>
      </c>
      <c r="G141" s="6"/>
      <c r="H141" s="6"/>
      <c r="I141" s="6"/>
    </row>
    <row r="142" spans="1:10" x14ac:dyDescent="0.2">
      <c r="A142" s="12" t="s">
        <v>108</v>
      </c>
      <c r="G142" s="6"/>
      <c r="H142" s="6"/>
      <c r="I142" s="6"/>
    </row>
    <row r="143" spans="1:10" x14ac:dyDescent="0.2">
      <c r="A143" s="12" t="s">
        <v>136</v>
      </c>
      <c r="G143" s="6"/>
      <c r="H143" s="6"/>
      <c r="I143" s="6"/>
    </row>
    <row r="144" spans="1:10" x14ac:dyDescent="0.2">
      <c r="A144" s="12" t="s">
        <v>109</v>
      </c>
      <c r="B144" s="7"/>
      <c r="C144" s="7"/>
      <c r="D144" s="7"/>
      <c r="E144" s="7"/>
      <c r="F144" s="7"/>
      <c r="G144" s="7"/>
      <c r="H144" s="7"/>
      <c r="I144" s="6"/>
    </row>
    <row r="145" spans="1:10" x14ac:dyDescent="0.2">
      <c r="B145" s="8">
        <f>SUM(B131:B144)-1</f>
        <v>0</v>
      </c>
      <c r="C145" s="8">
        <f>SUM(C131:C144)-2</f>
        <v>0</v>
      </c>
      <c r="D145" s="8">
        <f>SUM(D131:D144)-3</f>
        <v>0</v>
      </c>
      <c r="E145" s="8">
        <f>SUM(E131:E144)-4</f>
        <v>0</v>
      </c>
      <c r="F145" s="8">
        <f>SUM(F131:F144)-5</f>
        <v>0</v>
      </c>
      <c r="G145" s="6"/>
      <c r="H145" s="6"/>
      <c r="I145" s="11">
        <f>SUM(AVERAGE(B145:F145))</f>
        <v>0</v>
      </c>
    </row>
    <row r="146" spans="1:10" x14ac:dyDescent="0.2">
      <c r="A146" s="18"/>
      <c r="B146" s="19"/>
      <c r="C146" s="19"/>
      <c r="D146" s="19"/>
      <c r="E146" s="19"/>
      <c r="F146" s="19"/>
      <c r="G146" s="24"/>
      <c r="H146" s="24"/>
      <c r="I146" s="20"/>
      <c r="J146" s="25"/>
    </row>
    <row r="147" spans="1:10" x14ac:dyDescent="0.2">
      <c r="A147" s="1" t="s">
        <v>8</v>
      </c>
      <c r="I147" s="2" t="s">
        <v>134</v>
      </c>
      <c r="J147" s="3" t="s">
        <v>10</v>
      </c>
    </row>
    <row r="148" spans="1:10" x14ac:dyDescent="0.2">
      <c r="A148" s="12" t="s">
        <v>110</v>
      </c>
      <c r="G148" s="6"/>
      <c r="H148" s="6"/>
      <c r="I148" s="6"/>
    </row>
    <row r="149" spans="1:10" x14ac:dyDescent="0.2">
      <c r="A149" s="12" t="s">
        <v>111</v>
      </c>
      <c r="G149" s="6"/>
      <c r="H149" s="6"/>
      <c r="I149" s="6"/>
    </row>
    <row r="150" spans="1:10" x14ac:dyDescent="0.2">
      <c r="A150" s="12" t="s">
        <v>112</v>
      </c>
      <c r="G150" s="6"/>
      <c r="H150" s="6"/>
      <c r="I150" s="6"/>
    </row>
    <row r="151" spans="1:10" x14ac:dyDescent="0.2">
      <c r="A151" s="12" t="s">
        <v>120</v>
      </c>
      <c r="G151" s="6"/>
      <c r="H151" s="6"/>
      <c r="I151" s="6"/>
    </row>
    <row r="152" spans="1:10" x14ac:dyDescent="0.2">
      <c r="A152" s="12" t="s">
        <v>113</v>
      </c>
      <c r="G152" s="6"/>
      <c r="H152" s="6"/>
      <c r="I152" s="6"/>
    </row>
    <row r="153" spans="1:10" x14ac:dyDescent="0.2">
      <c r="A153" s="12" t="s">
        <v>114</v>
      </c>
      <c r="G153" s="6"/>
      <c r="H153" s="6"/>
      <c r="I153" s="6"/>
    </row>
    <row r="154" spans="1:10" x14ac:dyDescent="0.2">
      <c r="A154" s="14" t="s">
        <v>115</v>
      </c>
      <c r="G154" s="6"/>
      <c r="H154" s="6"/>
      <c r="I154" s="6"/>
    </row>
    <row r="155" spans="1:10" x14ac:dyDescent="0.2">
      <c r="A155" s="12" t="s">
        <v>116</v>
      </c>
      <c r="G155" s="6"/>
      <c r="H155" s="6"/>
      <c r="I155" s="6"/>
    </row>
    <row r="156" spans="1:10" x14ac:dyDescent="0.2">
      <c r="A156" s="12" t="s">
        <v>117</v>
      </c>
      <c r="G156" s="6"/>
      <c r="H156" s="6"/>
      <c r="I156" s="6"/>
    </row>
    <row r="157" spans="1:10" x14ac:dyDescent="0.2">
      <c r="A157" s="12" t="s">
        <v>118</v>
      </c>
      <c r="G157" s="6"/>
      <c r="H157" s="6"/>
      <c r="I157" s="6"/>
    </row>
    <row r="158" spans="1:10" x14ac:dyDescent="0.2">
      <c r="A158" s="12" t="s">
        <v>119</v>
      </c>
      <c r="B158" s="7"/>
      <c r="C158" s="7"/>
      <c r="D158" s="7"/>
      <c r="E158" s="7"/>
      <c r="F158" s="7"/>
      <c r="G158" s="7"/>
      <c r="H158" s="7"/>
      <c r="I158" s="7"/>
    </row>
    <row r="159" spans="1:10" x14ac:dyDescent="0.2">
      <c r="B159" s="8">
        <f t="shared" ref="B159:F159" si="17">SUM(B149:B158)</f>
        <v>0</v>
      </c>
      <c r="C159" s="8">
        <f t="shared" si="17"/>
        <v>0</v>
      </c>
      <c r="D159" s="8">
        <f t="shared" si="17"/>
        <v>0</v>
      </c>
      <c r="E159" s="8">
        <f t="shared" si="17"/>
        <v>0</v>
      </c>
      <c r="F159" s="8">
        <f t="shared" si="17"/>
        <v>0</v>
      </c>
      <c r="G159" s="6"/>
      <c r="H159" s="6"/>
      <c r="I159" s="11">
        <f>SUM(AVERAGE(B159:F159))</f>
        <v>0</v>
      </c>
    </row>
    <row r="160" spans="1:10" x14ac:dyDescent="0.2">
      <c r="A160" s="18"/>
      <c r="B160" s="19"/>
      <c r="C160" s="19"/>
      <c r="D160" s="19"/>
      <c r="E160" s="19"/>
      <c r="F160" s="19"/>
      <c r="G160" s="24"/>
      <c r="H160" s="24"/>
      <c r="I160" s="20"/>
      <c r="J160" s="25"/>
    </row>
    <row r="161" spans="1:10" x14ac:dyDescent="0.2">
      <c r="A161" s="1" t="s">
        <v>9</v>
      </c>
      <c r="I161" s="2" t="s">
        <v>134</v>
      </c>
      <c r="J161" s="3" t="s">
        <v>10</v>
      </c>
    </row>
    <row r="162" spans="1:10" x14ac:dyDescent="0.2">
      <c r="A162" s="12" t="s">
        <v>121</v>
      </c>
      <c r="G162" s="6"/>
      <c r="H162" s="6"/>
      <c r="I162" s="6"/>
    </row>
    <row r="163" spans="1:10" x14ac:dyDescent="0.2">
      <c r="A163" s="12" t="s">
        <v>122</v>
      </c>
      <c r="G163" s="6"/>
      <c r="H163" s="6"/>
      <c r="I163" s="6"/>
    </row>
    <row r="164" spans="1:10" x14ac:dyDescent="0.2">
      <c r="A164" s="12" t="s">
        <v>123</v>
      </c>
      <c r="G164" s="6"/>
      <c r="H164" s="6"/>
      <c r="I164" s="6"/>
    </row>
    <row r="165" spans="1:10" x14ac:dyDescent="0.2">
      <c r="A165" s="14" t="s">
        <v>124</v>
      </c>
      <c r="G165" s="6"/>
      <c r="H165" s="6"/>
      <c r="I165" s="6"/>
    </row>
    <row r="166" spans="1:10" x14ac:dyDescent="0.2">
      <c r="A166" s="12" t="s">
        <v>125</v>
      </c>
      <c r="G166" s="6"/>
      <c r="H166" s="6"/>
      <c r="I166" s="6"/>
    </row>
    <row r="167" spans="1:10" x14ac:dyDescent="0.2">
      <c r="A167" s="14" t="s">
        <v>126</v>
      </c>
      <c r="G167" s="6"/>
      <c r="H167" s="6"/>
      <c r="I167" s="6"/>
    </row>
    <row r="168" spans="1:10" x14ac:dyDescent="0.2">
      <c r="A168" s="12" t="s">
        <v>127</v>
      </c>
      <c r="G168" s="6"/>
      <c r="H168" s="6"/>
      <c r="I168" s="6"/>
    </row>
    <row r="169" spans="1:10" x14ac:dyDescent="0.2">
      <c r="A169" s="14" t="s">
        <v>128</v>
      </c>
      <c r="G169" s="6"/>
      <c r="H169" s="6"/>
      <c r="I169" s="6"/>
    </row>
    <row r="170" spans="1:10" ht="61.5" customHeight="1" x14ac:dyDescent="0.2">
      <c r="A170" s="17"/>
      <c r="B170" s="26" t="s">
        <v>142</v>
      </c>
      <c r="C170" s="26" t="s">
        <v>143</v>
      </c>
      <c r="D170" s="26" t="s">
        <v>144</v>
      </c>
      <c r="E170" s="26" t="s">
        <v>145</v>
      </c>
      <c r="F170" s="26" t="s">
        <v>146</v>
      </c>
      <c r="G170" s="26" t="s">
        <v>147</v>
      </c>
    </row>
    <row r="171" spans="1:10" s="2" customFormat="1" x14ac:dyDescent="0.2">
      <c r="A171" s="1" t="s">
        <v>140</v>
      </c>
      <c r="B171" s="2">
        <v>1</v>
      </c>
      <c r="C171" s="2">
        <f t="shared" ref="C171" si="18">B171+1</f>
        <v>2</v>
      </c>
      <c r="D171" s="2">
        <f t="shared" ref="D171" si="19">C171+1</f>
        <v>3</v>
      </c>
      <c r="E171" s="2">
        <f t="shared" ref="E171" si="20">D171+1</f>
        <v>4</v>
      </c>
      <c r="F171" s="2">
        <v>5</v>
      </c>
      <c r="G171" s="2" t="s">
        <v>141</v>
      </c>
      <c r="J171" s="3"/>
    </row>
    <row r="172" spans="1:10" x14ac:dyDescent="0.2">
      <c r="A172" s="12" t="s">
        <v>129</v>
      </c>
      <c r="G172" s="6"/>
      <c r="H172" s="6"/>
      <c r="I172" s="6"/>
    </row>
    <row r="173" spans="1:10" x14ac:dyDescent="0.2">
      <c r="A173" s="12" t="s">
        <v>130</v>
      </c>
      <c r="G173" s="6"/>
      <c r="H173" s="6"/>
      <c r="I173" s="6"/>
    </row>
    <row r="174" spans="1:10" x14ac:dyDescent="0.2">
      <c r="A174" s="12" t="s">
        <v>131</v>
      </c>
      <c r="G174" s="6"/>
      <c r="H174" s="6"/>
      <c r="I174" s="6"/>
    </row>
    <row r="175" spans="1:10" x14ac:dyDescent="0.2">
      <c r="A175" s="12" t="s">
        <v>132</v>
      </c>
      <c r="G175" s="6"/>
      <c r="H175" s="6"/>
      <c r="I175" s="6"/>
    </row>
    <row r="176" spans="1:10" x14ac:dyDescent="0.2">
      <c r="A176" s="14" t="s">
        <v>133</v>
      </c>
      <c r="B176" s="7">
        <v>0</v>
      </c>
      <c r="C176" s="7">
        <v>0</v>
      </c>
      <c r="D176" s="7">
        <v>0</v>
      </c>
      <c r="E176" s="7">
        <v>0</v>
      </c>
      <c r="F176" s="7">
        <v>0</v>
      </c>
      <c r="G176" s="7"/>
      <c r="H176" s="7"/>
      <c r="I176" s="7"/>
    </row>
    <row r="177" spans="2:9" x14ac:dyDescent="0.2">
      <c r="B177" s="8">
        <f>SUM(B166:B176)-1</f>
        <v>0</v>
      </c>
      <c r="C177" s="8">
        <f>SUM(C166:C176)-2</f>
        <v>0</v>
      </c>
      <c r="D177" s="8">
        <f>SUM(D166:D176)-3</f>
        <v>0</v>
      </c>
      <c r="E177" s="8">
        <f>SUM(E166:E176)-4</f>
        <v>0</v>
      </c>
      <c r="F177" s="8">
        <f>SUM(F166:F176)-5</f>
        <v>0</v>
      </c>
      <c r="G177" s="6"/>
      <c r="H177" s="6"/>
      <c r="I177" s="11">
        <f>SUM(AVERAGE(B177:F177))</f>
        <v>0</v>
      </c>
    </row>
  </sheetData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" sqref="B1"/>
    </sheetView>
  </sheetViews>
  <sheetFormatPr defaultRowHeight="12.75" x14ac:dyDescent="0.2"/>
  <cols>
    <col min="1" max="1" width="25.42578125" customWidth="1"/>
  </cols>
  <sheetData>
    <row r="1" spans="1:2" x14ac:dyDescent="0.2">
      <c r="A1" s="1" t="str">
        <f>Sheet1!A3</f>
        <v xml:space="preserve">Scale </v>
      </c>
      <c r="B1" s="10">
        <f>Sheet1!I16</f>
        <v>0</v>
      </c>
    </row>
    <row r="2" spans="1:2" x14ac:dyDescent="0.2">
      <c r="A2" s="1" t="str">
        <f>Sheet1!A18</f>
        <v>Leader as Change Agent</v>
      </c>
      <c r="B2" s="10">
        <f>Sheet1!I31</f>
        <v>0</v>
      </c>
    </row>
    <row r="3" spans="1:2" x14ac:dyDescent="0.2">
      <c r="A3" s="1" t="str">
        <f>Sheet1!A35</f>
        <v xml:space="preserve">Scale </v>
      </c>
      <c r="B3" s="10">
        <f>Sheet1!I51</f>
        <v>0</v>
      </c>
    </row>
    <row r="4" spans="1:2" x14ac:dyDescent="0.2">
      <c r="A4" s="1" t="str">
        <f>Sheet1!A53</f>
        <v>Creating the Vision</v>
      </c>
      <c r="B4" s="10">
        <f>Sheet1!I74</f>
        <v>0</v>
      </c>
    </row>
    <row r="5" spans="1:2" x14ac:dyDescent="0.2">
      <c r="A5" s="1" t="str">
        <f>Sheet1!A76</f>
        <v>Positioning</v>
      </c>
      <c r="B5" s="10">
        <f>Sheet1!I90</f>
        <v>0</v>
      </c>
    </row>
    <row r="6" spans="1:2" x14ac:dyDescent="0.2">
      <c r="A6" s="1" t="str">
        <f>Sheet1!A92</f>
        <v>Developing the Team</v>
      </c>
      <c r="B6" s="10">
        <f>Sheet1!I110</f>
        <v>0</v>
      </c>
    </row>
    <row r="7" spans="1:2" x14ac:dyDescent="0.2">
      <c r="A7" s="1" t="str">
        <f>Sheet1!A112</f>
        <v>Empowering</v>
      </c>
      <c r="B7" s="10">
        <f>Sheet1!I124</f>
        <v>0</v>
      </c>
    </row>
    <row r="8" spans="1:2" x14ac:dyDescent="0.2">
      <c r="A8" s="1" t="str">
        <f>Sheet1!A126</f>
        <v>Coaching</v>
      </c>
      <c r="B8" s="10">
        <f>Sheet1!I145</f>
        <v>0</v>
      </c>
    </row>
    <row r="9" spans="1:2" x14ac:dyDescent="0.2">
      <c r="A9" s="1" t="str">
        <f>Sheet1!A147</f>
        <v>Communicating</v>
      </c>
      <c r="B9" s="10">
        <f>Sheet1!I159</f>
        <v>0</v>
      </c>
    </row>
    <row r="10" spans="1:2" x14ac:dyDescent="0.2">
      <c r="A10" s="1" t="str">
        <f>Sheet1!A161</f>
        <v>Measuring</v>
      </c>
      <c r="B10" s="10">
        <f>Sheet1!I177</f>
        <v>0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L15" sqref="L15"/>
    </sheetView>
  </sheetViews>
  <sheetFormatPr defaultRowHeight="12.75" x14ac:dyDescent="0.2"/>
  <cols>
    <col min="1" max="1" width="66.42578125" customWidth="1"/>
    <col min="2" max="3" width="3" customWidth="1"/>
    <col min="4" max="6" width="2.85546875" customWidth="1"/>
    <col min="7" max="7" width="3" customWidth="1"/>
    <col min="8" max="8" width="2.85546875" customWidth="1"/>
    <col min="9" max="9" width="2.7109375" customWidth="1"/>
    <col min="10" max="10" width="4" customWidth="1"/>
  </cols>
  <sheetData>
    <row r="1" spans="1:11" x14ac:dyDescent="0.2">
      <c r="A1" s="1" t="s">
        <v>6</v>
      </c>
      <c r="K1" s="4"/>
    </row>
    <row r="2" spans="1:11" x14ac:dyDescent="0.2">
      <c r="A2" s="9" t="s">
        <v>11</v>
      </c>
      <c r="K2" s="4"/>
    </row>
    <row r="3" spans="1:11" x14ac:dyDescent="0.2">
      <c r="A3" s="9" t="s">
        <v>12</v>
      </c>
      <c r="K3" s="4"/>
    </row>
    <row r="4" spans="1:11" x14ac:dyDescent="0.2">
      <c r="A4" s="9" t="s">
        <v>13</v>
      </c>
      <c r="K4" s="4"/>
    </row>
    <row r="5" spans="1:11" x14ac:dyDescent="0.2">
      <c r="A5" s="9" t="s">
        <v>14</v>
      </c>
      <c r="K5" s="4"/>
    </row>
    <row r="6" spans="1:11" x14ac:dyDescent="0.2">
      <c r="A6" s="9" t="s">
        <v>15</v>
      </c>
      <c r="K6" s="4"/>
    </row>
    <row r="7" spans="1:11" x14ac:dyDescent="0.2">
      <c r="A7" s="9" t="s">
        <v>16</v>
      </c>
      <c r="K7" s="4"/>
    </row>
    <row r="8" spans="1:11" x14ac:dyDescent="0.2">
      <c r="A8" s="9" t="s">
        <v>17</v>
      </c>
      <c r="K8" s="4"/>
    </row>
    <row r="9" spans="1:11" x14ac:dyDescent="0.2">
      <c r="A9" s="9" t="s">
        <v>18</v>
      </c>
      <c r="K9" s="4"/>
    </row>
    <row r="10" spans="1:11" x14ac:dyDescent="0.2">
      <c r="A10" s="9" t="s">
        <v>19</v>
      </c>
      <c r="K10" s="4"/>
    </row>
    <row r="11" spans="1:11" x14ac:dyDescent="0.2">
      <c r="A11" s="9" t="s">
        <v>20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4"/>
    </row>
    <row r="12" spans="1:11" x14ac:dyDescent="0.2">
      <c r="A12" s="1"/>
      <c r="B12" s="8">
        <f t="shared" ref="B12:J12" si="0">SUM(B2:B11)</f>
        <v>0</v>
      </c>
      <c r="C12" s="8">
        <f t="shared" si="0"/>
        <v>0</v>
      </c>
      <c r="D12" s="8">
        <f t="shared" si="0"/>
        <v>0</v>
      </c>
      <c r="E12" s="8">
        <f t="shared" si="0"/>
        <v>0</v>
      </c>
      <c r="F12" s="8">
        <f t="shared" si="0"/>
        <v>0</v>
      </c>
      <c r="G12" s="8">
        <f t="shared" si="0"/>
        <v>0</v>
      </c>
      <c r="H12" s="8">
        <f t="shared" si="0"/>
        <v>0</v>
      </c>
      <c r="I12" s="8">
        <f t="shared" si="0"/>
        <v>0</v>
      </c>
      <c r="J12" s="8">
        <f t="shared" si="0"/>
        <v>0</v>
      </c>
      <c r="K12" s="4"/>
    </row>
  </sheetData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L17" sqref="L17"/>
    </sheetView>
  </sheetViews>
  <sheetFormatPr defaultRowHeight="12.75" x14ac:dyDescent="0.2"/>
  <cols>
    <col min="1" max="1" width="49.140625" customWidth="1"/>
    <col min="2" max="2" width="3.28515625" customWidth="1"/>
    <col min="3" max="4" width="2.85546875" customWidth="1"/>
    <col min="5" max="5" width="2.42578125" customWidth="1"/>
    <col min="6" max="6" width="2.5703125" customWidth="1"/>
    <col min="7" max="7" width="3" customWidth="1"/>
    <col min="8" max="8" width="2.7109375" customWidth="1"/>
    <col min="9" max="9" width="2.85546875" customWidth="1"/>
    <col min="10" max="10" width="3.85546875" customWidth="1"/>
  </cols>
  <sheetData>
    <row r="1" spans="1:10" x14ac:dyDescent="0.2">
      <c r="A1" s="1" t="s">
        <v>0</v>
      </c>
    </row>
    <row r="2" spans="1:10" x14ac:dyDescent="0.2">
      <c r="A2" s="6" t="s">
        <v>21</v>
      </c>
    </row>
    <row r="3" spans="1:10" x14ac:dyDescent="0.2">
      <c r="A3" s="6" t="s">
        <v>22</v>
      </c>
    </row>
    <row r="4" spans="1:10" x14ac:dyDescent="0.2">
      <c r="A4" s="6" t="s">
        <v>23</v>
      </c>
    </row>
    <row r="5" spans="1:10" x14ac:dyDescent="0.2">
      <c r="A5" s="6" t="s">
        <v>24</v>
      </c>
    </row>
    <row r="6" spans="1:10" x14ac:dyDescent="0.2">
      <c r="A6" s="6" t="s">
        <v>25</v>
      </c>
    </row>
    <row r="7" spans="1:10" x14ac:dyDescent="0.2">
      <c r="A7" s="6" t="s">
        <v>26</v>
      </c>
    </row>
    <row r="8" spans="1:10" x14ac:dyDescent="0.2">
      <c r="A8" s="6" t="s">
        <v>27</v>
      </c>
    </row>
    <row r="9" spans="1:10" x14ac:dyDescent="0.2">
      <c r="A9" s="6" t="s">
        <v>28</v>
      </c>
    </row>
    <row r="10" spans="1:10" x14ac:dyDescent="0.2">
      <c r="A10" s="6" t="s">
        <v>29</v>
      </c>
    </row>
    <row r="11" spans="1:10" x14ac:dyDescent="0.2">
      <c r="A11" s="6" t="s">
        <v>30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x14ac:dyDescent="0.2">
      <c r="A12" s="13"/>
      <c r="B12" s="8">
        <f t="shared" ref="B12:J12" si="0">SUM(B2:B11)</f>
        <v>0</v>
      </c>
      <c r="C12" s="8">
        <f t="shared" si="0"/>
        <v>0</v>
      </c>
      <c r="D12" s="8">
        <f t="shared" si="0"/>
        <v>0</v>
      </c>
      <c r="E12" s="8">
        <f t="shared" si="0"/>
        <v>0</v>
      </c>
      <c r="F12" s="8">
        <f t="shared" si="0"/>
        <v>0</v>
      </c>
      <c r="G12" s="8">
        <f t="shared" si="0"/>
        <v>0</v>
      </c>
      <c r="H12" s="8">
        <f t="shared" si="0"/>
        <v>0</v>
      </c>
      <c r="I12" s="8">
        <f t="shared" si="0"/>
        <v>0</v>
      </c>
      <c r="J12" s="8">
        <f t="shared" si="0"/>
        <v>0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Chart1</vt:lpstr>
    </vt:vector>
  </TitlesOfParts>
  <Company>National Audubon Society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Hess</dc:creator>
  <cp:lastModifiedBy>Maridell Edwin</cp:lastModifiedBy>
  <cp:lastPrinted>2015-12-10T00:22:55Z</cp:lastPrinted>
  <dcterms:created xsi:type="dcterms:W3CDTF">2000-03-01T22:38:53Z</dcterms:created>
  <dcterms:modified xsi:type="dcterms:W3CDTF">2021-03-25T05:15:21Z</dcterms:modified>
</cp:coreProperties>
</file>